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ЖКХ\Desktop\раскрытие по домам\"/>
    </mc:Choice>
  </mc:AlternateContent>
  <xr:revisionPtr revIDLastSave="0" documentId="13_ncr:1_{E614316F-FBCF-465A-B232-06481542D6A3}" xr6:coauthVersionLast="47" xr6:coauthVersionMax="47" xr10:uidLastSave="{00000000-0000-0000-0000-000000000000}"/>
  <bookViews>
    <workbookView xWindow="-120" yWindow="-120" windowWidth="19440" windowHeight="15000" tabRatio="500" activeTab="3" xr2:uid="{00000000-000D-0000-FFFF-FFFF00000000}"/>
  </bookViews>
  <sheets>
    <sheet name=" 1квартал  " sheetId="2" r:id="rId1"/>
    <sheet name=" 2 квартал " sheetId="1" r:id="rId2"/>
    <sheet name=" 3 квартал  " sheetId="3" r:id="rId3"/>
    <sheet name="4 квартал" sheetId="4" r:id="rId4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42" i="3" l="1"/>
</calcChain>
</file>

<file path=xl/sharedStrings.xml><?xml version="1.0" encoding="utf-8"?>
<sst xmlns="http://schemas.openxmlformats.org/spreadsheetml/2006/main" count="184" uniqueCount="56">
  <si>
    <t>Информация о сборе денежных средств с населения на ремонт общего имущества</t>
  </si>
  <si>
    <t>№ п/п</t>
  </si>
  <si>
    <t>Адрес</t>
  </si>
  <si>
    <t>выполнено работ</t>
  </si>
  <si>
    <t>тер. Сахзавода №2</t>
  </si>
  <si>
    <t>тер. Сахзвода № 5</t>
  </si>
  <si>
    <t>тер. Сахзавода №7</t>
  </si>
  <si>
    <t>тер. Сахзавода №8</t>
  </si>
  <si>
    <t>тер. Сахзавода №9</t>
  </si>
  <si>
    <t>тер. Сахзавода №10</t>
  </si>
  <si>
    <t>тер. Сахзавода №14</t>
  </si>
  <si>
    <t>тер. Сахзавода №15</t>
  </si>
  <si>
    <t>тер. Сахзавода №16</t>
  </si>
  <si>
    <t>тер. Сахзавода №17</t>
  </si>
  <si>
    <t>тер. Сахзавода №18</t>
  </si>
  <si>
    <t>тер. Сахзавода №19</t>
  </si>
  <si>
    <t>ул. Ленина №123</t>
  </si>
  <si>
    <t>ул. Ленина  №158</t>
  </si>
  <si>
    <t>ул. Белопольская №2</t>
  </si>
  <si>
    <t>тер. Сахзавода №30</t>
  </si>
  <si>
    <t>пер. Коммунальный №4</t>
  </si>
  <si>
    <t>ул. Ленина №101</t>
  </si>
  <si>
    <t>пер. Коммунальный №6</t>
  </si>
  <si>
    <t>пер. Коммунальный №8</t>
  </si>
  <si>
    <t>пер.Коммунальный №1</t>
  </si>
  <si>
    <t>пер.Коммунальный №3</t>
  </si>
  <si>
    <t>пер.Коммунальный №5</t>
  </si>
  <si>
    <t>пер.Коммунальный №10</t>
  </si>
  <si>
    <t>пер.Коммунальный №39</t>
  </si>
  <si>
    <t>пер.Коммунальный №40</t>
  </si>
  <si>
    <t>дом Спирткомбината №5</t>
  </si>
  <si>
    <t>ул. Первомайская №32</t>
  </si>
  <si>
    <t>ул. Ленина №89</t>
  </si>
  <si>
    <t>ул. Первомайская №30а</t>
  </si>
  <si>
    <t>тер. Спиртзавода №4</t>
  </si>
  <si>
    <t>ул. Ленина №93</t>
  </si>
  <si>
    <t>ул. Спартака №2</t>
  </si>
  <si>
    <t>ул. Ленина №90</t>
  </si>
  <si>
    <t>ул. Бочарникова №38а</t>
  </si>
  <si>
    <t>тер. Мелькомбината №2</t>
  </si>
  <si>
    <t>ИТОГО:</t>
  </si>
  <si>
    <t>начислено за август 2020г.</t>
  </si>
  <si>
    <t>остаток на 01.01.21 г.</t>
  </si>
  <si>
    <t>и выполненных работ за 1 квартал 2021 года</t>
  </si>
  <si>
    <t>начислено за 1квартал 2021 года</t>
  </si>
  <si>
    <t>остаток на 01.04.21 г.</t>
  </si>
  <si>
    <t>и выполненных работ за 2 квартал 2021 года</t>
  </si>
  <si>
    <t>остаток на 01.07.21 г.</t>
  </si>
  <si>
    <t>начислено за 2квартал 2021 года</t>
  </si>
  <si>
    <t>и выполненных работ за 3 квартал 2021 года</t>
  </si>
  <si>
    <t>начислено за август 2021г.</t>
  </si>
  <si>
    <t>начислено за 3 квартал 2021 года</t>
  </si>
  <si>
    <t>остаток на 01.10.21 г.</t>
  </si>
  <si>
    <t>и выполненных работ за 4 квартал 2021 года</t>
  </si>
  <si>
    <t>остаток на 01.01.22 г.</t>
  </si>
  <si>
    <t>начислено за 4 квартал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</si>
</sst>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  <charset val="204"/>
    </font>
    <font>
      <sz val="8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2" fontId="0" fillId="0" borderId="1" xfId="0" applyNumberFormat="1" applyBorder="1"/>
    <xf numFmtId="0" fontId="0" fillId="0" borderId="0" xfId="0" applyBorder="1"/>
    <xf numFmtId="4" fontId="0" fillId="0" borderId="1" xfId="0" applyNumberFormat="1" applyBorder="1"/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6B35A-6D75-40BB-A169-4A62F522A3EB}">
  <dimension ref="A1:I43"/>
  <sheetViews>
    <sheetView view="pageBreakPreview" topLeftCell="A13" zoomScaleNormal="100" workbookViewId="0">
      <selection activeCell="F13" sqref="F13"/>
    </sheetView>
  </sheetViews>
  <sheetFormatPr defaultColWidth="8.85546875" defaultRowHeight="15" x14ac:dyDescent="0.25"/>
  <cols>
    <col min="1" max="1" width="5.42578125" customWidth="1"/>
    <col min="3" max="3" width="14.5703125" customWidth="1"/>
    <col min="4" max="4" width="11.7109375" customWidth="1"/>
    <col min="5" max="5" width="12.85546875" customWidth="1"/>
    <col min="6" max="6" width="12.7109375" customWidth="1"/>
    <col min="7" max="7" width="11.42578125" customWidth="1"/>
    <col min="8" max="8" width="9.28515625" customWidth="1"/>
  </cols>
  <sheetData>
    <row r="1" spans="1:9" ht="15" customHeight="1" x14ac:dyDescent="0.25">
      <c r="A1" t="s">
        <v>0</v>
      </c>
    </row>
    <row r="2" spans="1:9" x14ac:dyDescent="0.25">
      <c r="A2" t="s">
        <v>43</v>
      </c>
    </row>
    <row r="3" spans="1:9" ht="11.25" customHeight="1" x14ac:dyDescent="0.25"/>
    <row r="4" spans="1:9" ht="15" customHeight="1" x14ac:dyDescent="0.25">
      <c r="A4" s="5" t="s">
        <v>1</v>
      </c>
      <c r="B4" s="5" t="s">
        <v>2</v>
      </c>
      <c r="C4" s="5"/>
      <c r="D4" s="6" t="s">
        <v>42</v>
      </c>
      <c r="E4" s="6" t="s">
        <v>44</v>
      </c>
      <c r="F4" s="6" t="s">
        <v>3</v>
      </c>
      <c r="G4" s="6" t="s">
        <v>45</v>
      </c>
      <c r="H4" s="6" t="s">
        <v>41</v>
      </c>
      <c r="I4" s="7"/>
    </row>
    <row r="5" spans="1:9" ht="21.75" customHeight="1" x14ac:dyDescent="0.25">
      <c r="A5" s="5"/>
      <c r="B5" s="5"/>
      <c r="C5" s="5"/>
      <c r="D5" s="6"/>
      <c r="E5" s="6"/>
      <c r="F5" s="6"/>
      <c r="G5" s="6"/>
      <c r="H5" s="6"/>
      <c r="I5" s="7"/>
    </row>
    <row r="6" spans="1:9" x14ac:dyDescent="0.25">
      <c r="A6" s="1">
        <v>1</v>
      </c>
      <c r="B6" s="5" t="s">
        <v>4</v>
      </c>
      <c r="C6" s="5"/>
      <c r="D6" s="2">
        <v>38567.69</v>
      </c>
      <c r="E6" s="1">
        <v>13399.17</v>
      </c>
      <c r="F6" s="1"/>
      <c r="G6" s="2">
        <v>43659.38</v>
      </c>
      <c r="H6" s="2">
        <v>4466.3900000000003</v>
      </c>
      <c r="I6" s="3"/>
    </row>
    <row r="7" spans="1:9" x14ac:dyDescent="0.25">
      <c r="A7" s="1">
        <v>2</v>
      </c>
      <c r="B7" s="5" t="s">
        <v>5</v>
      </c>
      <c r="C7" s="5"/>
      <c r="D7" s="2">
        <v>44267.56</v>
      </c>
      <c r="E7" s="1">
        <v>3722.58</v>
      </c>
      <c r="F7" s="1"/>
      <c r="G7" s="1">
        <v>45682.15</v>
      </c>
      <c r="H7" s="2">
        <v>1240.8599999999999</v>
      </c>
      <c r="I7" s="3"/>
    </row>
    <row r="8" spans="1:9" x14ac:dyDescent="0.25">
      <c r="A8" s="1">
        <v>3</v>
      </c>
      <c r="B8" s="5" t="s">
        <v>6</v>
      </c>
      <c r="C8" s="5"/>
      <c r="D8" s="2">
        <v>72434.67</v>
      </c>
      <c r="E8" s="2">
        <v>8721.75</v>
      </c>
      <c r="F8" s="1"/>
      <c r="G8" s="1">
        <v>75748.95</v>
      </c>
      <c r="H8" s="2">
        <v>2907.25</v>
      </c>
      <c r="I8" s="3"/>
    </row>
    <row r="9" spans="1:9" x14ac:dyDescent="0.25">
      <c r="A9" s="1">
        <v>4</v>
      </c>
      <c r="B9" s="5" t="s">
        <v>7</v>
      </c>
      <c r="C9" s="5"/>
      <c r="D9" s="2">
        <v>48000.76</v>
      </c>
      <c r="E9" s="1">
        <v>9132.6299999999992</v>
      </c>
      <c r="F9" s="1"/>
      <c r="G9" s="1">
        <v>51471.16</v>
      </c>
      <c r="H9" s="2">
        <v>3044.21</v>
      </c>
      <c r="I9" s="3"/>
    </row>
    <row r="10" spans="1:9" x14ac:dyDescent="0.25">
      <c r="A10" s="1">
        <v>5</v>
      </c>
      <c r="B10" s="5" t="s">
        <v>8</v>
      </c>
      <c r="C10" s="5"/>
      <c r="D10" s="2">
        <v>51009.2</v>
      </c>
      <c r="E10" s="1">
        <v>7952.82</v>
      </c>
      <c r="F10" s="1"/>
      <c r="G10" s="4">
        <v>54031.28</v>
      </c>
      <c r="H10" s="2">
        <v>2650.94</v>
      </c>
      <c r="I10" s="3"/>
    </row>
    <row r="11" spans="1:9" x14ac:dyDescent="0.25">
      <c r="A11" s="1">
        <v>6</v>
      </c>
      <c r="B11" s="5" t="s">
        <v>9</v>
      </c>
      <c r="C11" s="5"/>
      <c r="D11" s="2">
        <v>22739.75</v>
      </c>
      <c r="E11" s="2">
        <v>5059.3500000000004</v>
      </c>
      <c r="F11" s="1"/>
      <c r="G11" s="2">
        <v>24662.3</v>
      </c>
      <c r="H11" s="2">
        <v>1686.45</v>
      </c>
      <c r="I11" s="3"/>
    </row>
    <row r="12" spans="1:9" x14ac:dyDescent="0.25">
      <c r="A12" s="1">
        <v>7</v>
      </c>
      <c r="B12" s="5" t="s">
        <v>10</v>
      </c>
      <c r="C12" s="5"/>
      <c r="D12" s="2">
        <v>72690.149999999994</v>
      </c>
      <c r="E12" s="1">
        <v>8907.51</v>
      </c>
      <c r="F12" s="1"/>
      <c r="G12" s="1">
        <v>76074.990000000005</v>
      </c>
      <c r="H12" s="2">
        <v>2969.17</v>
      </c>
      <c r="I12" s="3"/>
    </row>
    <row r="13" spans="1:9" x14ac:dyDescent="0.25">
      <c r="A13" s="1">
        <v>8</v>
      </c>
      <c r="B13" s="5" t="s">
        <v>11</v>
      </c>
      <c r="C13" s="5"/>
      <c r="D13" s="2">
        <v>28155.16</v>
      </c>
      <c r="E13" s="1">
        <v>3971.07</v>
      </c>
      <c r="F13" s="1"/>
      <c r="G13" s="2">
        <v>29664.16</v>
      </c>
      <c r="H13" s="2">
        <v>1323.69</v>
      </c>
      <c r="I13" s="3"/>
    </row>
    <row r="14" spans="1:9" x14ac:dyDescent="0.25">
      <c r="A14" s="1">
        <v>9</v>
      </c>
      <c r="B14" s="5" t="s">
        <v>12</v>
      </c>
      <c r="C14" s="5"/>
      <c r="D14" s="2">
        <v>26832.82</v>
      </c>
      <c r="E14" s="1">
        <v>6157.56</v>
      </c>
      <c r="F14" s="1"/>
      <c r="G14" s="2">
        <v>29172.7</v>
      </c>
      <c r="H14" s="2">
        <v>2052.52</v>
      </c>
      <c r="I14" s="3"/>
    </row>
    <row r="15" spans="1:9" x14ac:dyDescent="0.25">
      <c r="A15" s="1">
        <v>10</v>
      </c>
      <c r="B15" s="5" t="s">
        <v>13</v>
      </c>
      <c r="C15" s="5"/>
      <c r="D15" s="2">
        <v>56406.3</v>
      </c>
      <c r="E15" s="1">
        <v>6580.02</v>
      </c>
      <c r="F15" s="1"/>
      <c r="G15" s="1">
        <v>58906.71</v>
      </c>
      <c r="H15" s="2">
        <v>2193.34</v>
      </c>
      <c r="I15" s="3"/>
    </row>
    <row r="16" spans="1:9" x14ac:dyDescent="0.25">
      <c r="A16" s="1">
        <v>11</v>
      </c>
      <c r="B16" s="5" t="s">
        <v>14</v>
      </c>
      <c r="C16" s="5"/>
      <c r="D16" s="2">
        <v>28878.54</v>
      </c>
      <c r="E16" s="1">
        <v>4928.55</v>
      </c>
      <c r="F16" s="1"/>
      <c r="G16" s="1">
        <v>30751.38</v>
      </c>
      <c r="H16" s="2">
        <v>1642.85</v>
      </c>
      <c r="I16" s="3"/>
    </row>
    <row r="17" spans="1:9" x14ac:dyDescent="0.25">
      <c r="A17" s="1">
        <v>12</v>
      </c>
      <c r="B17" s="5" t="s">
        <v>15</v>
      </c>
      <c r="C17" s="5"/>
      <c r="D17" s="2">
        <v>-5606.23</v>
      </c>
      <c r="E17" s="1">
        <v>12119.25</v>
      </c>
      <c r="F17" s="1"/>
      <c r="G17" s="2">
        <v>-1000.9</v>
      </c>
      <c r="H17" s="2">
        <v>4039.75</v>
      </c>
      <c r="I17" s="3"/>
    </row>
    <row r="18" spans="1:9" x14ac:dyDescent="0.25">
      <c r="A18" s="1">
        <v>13</v>
      </c>
      <c r="B18" s="5" t="s">
        <v>16</v>
      </c>
      <c r="C18" s="5"/>
      <c r="D18" s="2">
        <v>25675.46</v>
      </c>
      <c r="E18" s="1">
        <v>11677.29</v>
      </c>
      <c r="F18" s="1"/>
      <c r="G18" s="1">
        <v>30112.82</v>
      </c>
      <c r="H18" s="2">
        <v>3892.43</v>
      </c>
      <c r="I18" s="3"/>
    </row>
    <row r="19" spans="1:9" x14ac:dyDescent="0.25">
      <c r="A19" s="1">
        <v>14</v>
      </c>
      <c r="B19" s="5" t="s">
        <v>17</v>
      </c>
      <c r="C19" s="5"/>
      <c r="D19" s="2">
        <v>48037.68</v>
      </c>
      <c r="E19" s="1">
        <v>4117.5600000000004</v>
      </c>
      <c r="F19" s="1"/>
      <c r="G19" s="1">
        <v>49602.36</v>
      </c>
      <c r="H19" s="2">
        <v>1372.52</v>
      </c>
      <c r="I19" s="3"/>
    </row>
    <row r="20" spans="1:9" x14ac:dyDescent="0.25">
      <c r="A20" s="1">
        <v>15</v>
      </c>
      <c r="B20" s="5" t="s">
        <v>18</v>
      </c>
      <c r="C20" s="5"/>
      <c r="D20" s="2">
        <v>7921.54</v>
      </c>
      <c r="E20" s="2">
        <v>3041.07</v>
      </c>
      <c r="F20" s="1"/>
      <c r="G20" s="1">
        <v>9077.14</v>
      </c>
      <c r="H20" s="2">
        <v>1013.69</v>
      </c>
      <c r="I20" s="3"/>
    </row>
    <row r="21" spans="1:9" x14ac:dyDescent="0.25">
      <c r="A21" s="1">
        <v>16</v>
      </c>
      <c r="B21" s="5" t="s">
        <v>19</v>
      </c>
      <c r="C21" s="5"/>
      <c r="D21" s="2">
        <v>41844.93</v>
      </c>
      <c r="E21" s="2">
        <v>9420</v>
      </c>
      <c r="F21" s="1"/>
      <c r="G21" s="1">
        <v>45424.53</v>
      </c>
      <c r="H21" s="2">
        <v>3140</v>
      </c>
      <c r="I21" s="3"/>
    </row>
    <row r="22" spans="1:9" x14ac:dyDescent="0.25">
      <c r="A22" s="1">
        <v>17</v>
      </c>
      <c r="B22" s="5" t="s">
        <v>20</v>
      </c>
      <c r="C22" s="5"/>
      <c r="D22" s="2">
        <v>-17536.2</v>
      </c>
      <c r="E22" s="1">
        <v>7169.88</v>
      </c>
      <c r="F22" s="2"/>
      <c r="G22" s="2">
        <v>-14811.66</v>
      </c>
      <c r="H22" s="2">
        <v>2389.96</v>
      </c>
      <c r="I22" s="3"/>
    </row>
    <row r="23" spans="1:9" x14ac:dyDescent="0.25">
      <c r="A23" s="1">
        <v>18</v>
      </c>
      <c r="B23" s="5" t="s">
        <v>21</v>
      </c>
      <c r="C23" s="5"/>
      <c r="D23" s="2">
        <v>42675.64</v>
      </c>
      <c r="E23" s="1">
        <v>5064.54</v>
      </c>
      <c r="F23" s="1"/>
      <c r="G23" s="1">
        <v>44600.17</v>
      </c>
      <c r="H23" s="2">
        <v>1688.18</v>
      </c>
      <c r="I23" s="3"/>
    </row>
    <row r="24" spans="1:9" x14ac:dyDescent="0.25">
      <c r="A24" s="1">
        <v>19</v>
      </c>
      <c r="B24" s="5" t="s">
        <v>22</v>
      </c>
      <c r="C24" s="5"/>
      <c r="D24" s="2">
        <v>53152.959999999999</v>
      </c>
      <c r="E24" s="1">
        <v>7407.99</v>
      </c>
      <c r="F24" s="1"/>
      <c r="G24" s="1">
        <v>55968.01</v>
      </c>
      <c r="H24" s="2">
        <v>2469.33</v>
      </c>
      <c r="I24" s="3"/>
    </row>
    <row r="25" spans="1:9" x14ac:dyDescent="0.25">
      <c r="A25" s="1">
        <v>20</v>
      </c>
      <c r="B25" s="5" t="s">
        <v>23</v>
      </c>
      <c r="C25" s="5"/>
      <c r="D25" s="2">
        <v>9388.14</v>
      </c>
      <c r="E25" s="2">
        <v>7399.2</v>
      </c>
      <c r="F25" s="1"/>
      <c r="G25" s="2">
        <v>12199.83</v>
      </c>
      <c r="H25" s="2">
        <v>2466.4</v>
      </c>
      <c r="I25" s="3"/>
    </row>
    <row r="26" spans="1:9" x14ac:dyDescent="0.25">
      <c r="A26" s="1">
        <v>21</v>
      </c>
      <c r="B26" s="5" t="s">
        <v>24</v>
      </c>
      <c r="C26" s="5"/>
      <c r="D26" s="2">
        <v>-1897.35</v>
      </c>
      <c r="E26" s="1">
        <v>7227.63</v>
      </c>
      <c r="F26" s="1"/>
      <c r="G26" s="1">
        <v>849.15</v>
      </c>
      <c r="H26" s="2">
        <v>2409.21</v>
      </c>
      <c r="I26" s="3"/>
    </row>
    <row r="27" spans="1:9" x14ac:dyDescent="0.25">
      <c r="A27" s="1">
        <v>22</v>
      </c>
      <c r="B27" s="5" t="s">
        <v>25</v>
      </c>
      <c r="C27" s="5"/>
      <c r="D27" s="2">
        <v>7846.58</v>
      </c>
      <c r="E27" s="1">
        <v>7087.65</v>
      </c>
      <c r="F27" s="1"/>
      <c r="G27" s="1">
        <v>10539.89</v>
      </c>
      <c r="H27" s="2">
        <v>2362.5500000000002</v>
      </c>
      <c r="I27" s="3"/>
    </row>
    <row r="28" spans="1:9" x14ac:dyDescent="0.25">
      <c r="A28" s="1">
        <v>23</v>
      </c>
      <c r="B28" s="5" t="s">
        <v>26</v>
      </c>
      <c r="C28" s="5"/>
      <c r="D28" s="2">
        <v>-2357.12</v>
      </c>
      <c r="E28" s="1">
        <v>7038.21</v>
      </c>
      <c r="F28" s="1"/>
      <c r="G28" s="1">
        <v>317.41000000000003</v>
      </c>
      <c r="H28" s="2">
        <v>2346.0700000000002</v>
      </c>
      <c r="I28" s="3"/>
    </row>
    <row r="29" spans="1:9" x14ac:dyDescent="0.25">
      <c r="A29" s="1">
        <v>24</v>
      </c>
      <c r="B29" s="5" t="s">
        <v>27</v>
      </c>
      <c r="C29" s="5"/>
      <c r="D29" s="2">
        <v>24632.04</v>
      </c>
      <c r="E29" s="1">
        <v>7393.98</v>
      </c>
      <c r="F29" s="1"/>
      <c r="G29" s="1">
        <v>27441.75</v>
      </c>
      <c r="H29" s="2">
        <v>2464.66</v>
      </c>
      <c r="I29" s="3"/>
    </row>
    <row r="30" spans="1:9" x14ac:dyDescent="0.25">
      <c r="A30" s="1">
        <v>25</v>
      </c>
      <c r="B30" s="5" t="s">
        <v>28</v>
      </c>
      <c r="C30" s="5"/>
      <c r="D30" s="2">
        <v>73506.09</v>
      </c>
      <c r="E30" s="1">
        <v>19807.919999999998</v>
      </c>
      <c r="F30" s="1"/>
      <c r="G30" s="1">
        <v>81033.09</v>
      </c>
      <c r="H30" s="2">
        <v>6602.64</v>
      </c>
      <c r="I30" s="3"/>
    </row>
    <row r="31" spans="1:9" x14ac:dyDescent="0.25">
      <c r="A31" s="1">
        <v>26</v>
      </c>
      <c r="B31" s="5" t="s">
        <v>29</v>
      </c>
      <c r="C31" s="5"/>
      <c r="D31" s="2">
        <v>95088.3</v>
      </c>
      <c r="E31" s="1">
        <v>42434.97</v>
      </c>
      <c r="F31" s="2"/>
      <c r="G31" s="2">
        <v>111213.6</v>
      </c>
      <c r="H31" s="2">
        <v>14144.99</v>
      </c>
      <c r="I31" s="3"/>
    </row>
    <row r="32" spans="1:9" x14ac:dyDescent="0.25">
      <c r="A32" s="1">
        <v>27</v>
      </c>
      <c r="B32" s="5" t="s">
        <v>30</v>
      </c>
      <c r="C32" s="5"/>
      <c r="D32" s="2">
        <v>138091.63</v>
      </c>
      <c r="E32" s="1">
        <v>19470.57</v>
      </c>
      <c r="F32" s="1"/>
      <c r="G32" s="1">
        <v>145490.44</v>
      </c>
      <c r="H32" s="2">
        <v>6490.19</v>
      </c>
      <c r="I32" s="3"/>
    </row>
    <row r="33" spans="1:9" x14ac:dyDescent="0.25">
      <c r="A33" s="1">
        <v>28</v>
      </c>
      <c r="B33" s="5" t="s">
        <v>31</v>
      </c>
      <c r="C33" s="5"/>
      <c r="D33" s="2">
        <v>42042.34</v>
      </c>
      <c r="E33" s="1">
        <v>10012.379999999999</v>
      </c>
      <c r="F33" s="1"/>
      <c r="G33" s="1">
        <v>45847.03</v>
      </c>
      <c r="H33" s="2">
        <v>3337.46</v>
      </c>
      <c r="I33" s="3"/>
    </row>
    <row r="34" spans="1:9" x14ac:dyDescent="0.25">
      <c r="A34" s="1">
        <v>29</v>
      </c>
      <c r="B34" s="5" t="s">
        <v>32</v>
      </c>
      <c r="C34" s="5"/>
      <c r="D34" s="2">
        <v>32560.05</v>
      </c>
      <c r="E34" s="1">
        <v>5854.59</v>
      </c>
      <c r="F34" s="1"/>
      <c r="G34" s="1">
        <v>34784.79</v>
      </c>
      <c r="H34" s="2">
        <v>1951.53</v>
      </c>
      <c r="I34" s="3"/>
    </row>
    <row r="35" spans="1:9" x14ac:dyDescent="0.25">
      <c r="A35" s="1">
        <v>30</v>
      </c>
      <c r="B35" s="5" t="s">
        <v>33</v>
      </c>
      <c r="C35" s="5"/>
      <c r="D35" s="2">
        <v>57789.26</v>
      </c>
      <c r="E35" s="1">
        <v>7699.17</v>
      </c>
      <c r="F35" s="1"/>
      <c r="G35" s="1">
        <v>60714.95</v>
      </c>
      <c r="H35" s="2">
        <v>2566.39</v>
      </c>
      <c r="I35" s="3"/>
    </row>
    <row r="36" spans="1:9" x14ac:dyDescent="0.25">
      <c r="A36" s="1">
        <v>31</v>
      </c>
      <c r="B36" s="5" t="s">
        <v>34</v>
      </c>
      <c r="C36" s="5"/>
      <c r="D36" s="2">
        <v>56835.25</v>
      </c>
      <c r="E36" s="1">
        <v>14514.48</v>
      </c>
      <c r="F36" s="1"/>
      <c r="G36" s="1">
        <v>62351.89</v>
      </c>
      <c r="H36" s="2">
        <v>4839.16</v>
      </c>
      <c r="I36" s="3"/>
    </row>
    <row r="37" spans="1:9" x14ac:dyDescent="0.25">
      <c r="A37" s="1">
        <v>32</v>
      </c>
      <c r="B37" s="5" t="s">
        <v>35</v>
      </c>
      <c r="C37" s="5"/>
      <c r="D37" s="2">
        <v>23506.12</v>
      </c>
      <c r="E37" s="1">
        <v>12983.31</v>
      </c>
      <c r="F37" s="1">
        <v>2200.73</v>
      </c>
      <c r="G37" s="2">
        <v>26239.040000000001</v>
      </c>
      <c r="H37" s="2">
        <v>4327.7700000000004</v>
      </c>
      <c r="I37" s="3"/>
    </row>
    <row r="38" spans="1:9" x14ac:dyDescent="0.25">
      <c r="A38" s="1">
        <v>33</v>
      </c>
      <c r="B38" s="5" t="s">
        <v>36</v>
      </c>
      <c r="C38" s="5"/>
      <c r="D38" s="2">
        <v>42296.39</v>
      </c>
      <c r="E38" s="1">
        <v>47780.160000000003</v>
      </c>
      <c r="F38" s="2"/>
      <c r="G38" s="1">
        <v>60452.84</v>
      </c>
      <c r="H38" s="2">
        <v>15926.72</v>
      </c>
      <c r="I38" s="3"/>
    </row>
    <row r="39" spans="1:9" x14ac:dyDescent="0.25">
      <c r="A39" s="1">
        <v>34</v>
      </c>
      <c r="B39" s="5" t="s">
        <v>37</v>
      </c>
      <c r="C39" s="5"/>
      <c r="D39" s="2">
        <v>109611.32</v>
      </c>
      <c r="E39" s="1">
        <v>46410.03</v>
      </c>
      <c r="F39" s="1">
        <v>10329.370000000001</v>
      </c>
      <c r="G39" s="1">
        <v>116917.75</v>
      </c>
      <c r="H39" s="2">
        <v>15470.01</v>
      </c>
      <c r="I39" s="3"/>
    </row>
    <row r="40" spans="1:9" x14ac:dyDescent="0.25">
      <c r="A40" s="1">
        <v>35</v>
      </c>
      <c r="B40" s="5" t="s">
        <v>38</v>
      </c>
      <c r="C40" s="5"/>
      <c r="D40" s="2">
        <v>108670.95</v>
      </c>
      <c r="E40" s="2">
        <v>17060.37</v>
      </c>
      <c r="F40" s="1"/>
      <c r="G40" s="1">
        <v>115153.89</v>
      </c>
      <c r="H40" s="2">
        <v>5686.79</v>
      </c>
      <c r="I40" s="3"/>
    </row>
    <row r="41" spans="1:9" x14ac:dyDescent="0.25">
      <c r="A41" s="1">
        <v>36</v>
      </c>
      <c r="B41" s="5" t="s">
        <v>39</v>
      </c>
      <c r="C41" s="5"/>
      <c r="D41" s="2">
        <v>74284.92</v>
      </c>
      <c r="E41" s="1">
        <v>17939.939999999999</v>
      </c>
      <c r="F41" s="1"/>
      <c r="G41" s="1">
        <v>81102.09</v>
      </c>
      <c r="H41" s="2">
        <v>5979.98</v>
      </c>
      <c r="I41" s="3"/>
    </row>
    <row r="42" spans="1:9" x14ac:dyDescent="0.25">
      <c r="A42" s="1"/>
      <c r="B42" s="5" t="s">
        <v>40</v>
      </c>
      <c r="C42" s="5"/>
      <c r="D42" s="4"/>
      <c r="E42" s="1"/>
      <c r="F42" s="1"/>
      <c r="G42" s="4"/>
      <c r="H42" s="1"/>
      <c r="I42" s="3"/>
    </row>
    <row r="43" spans="1:9" x14ac:dyDescent="0.25">
      <c r="I43" s="3"/>
    </row>
  </sheetData>
  <mergeCells count="45">
    <mergeCell ref="B40:C40"/>
    <mergeCell ref="B41:C41"/>
    <mergeCell ref="B42:C42"/>
    <mergeCell ref="B34:C34"/>
    <mergeCell ref="B35:C35"/>
    <mergeCell ref="B36:C36"/>
    <mergeCell ref="B37:C37"/>
    <mergeCell ref="B38:C38"/>
    <mergeCell ref="B39:C39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H4:H5"/>
    <mergeCell ref="I4:I5"/>
    <mergeCell ref="B6:C6"/>
    <mergeCell ref="B7:C7"/>
    <mergeCell ref="B8:C8"/>
    <mergeCell ref="F4:F5"/>
    <mergeCell ref="G4:G5"/>
    <mergeCell ref="B9:C9"/>
    <mergeCell ref="A4:A5"/>
    <mergeCell ref="B4:C5"/>
    <mergeCell ref="D4:D5"/>
    <mergeCell ref="E4:E5"/>
  </mergeCells>
  <pageMargins left="0.7" right="0.7" top="0.75" bottom="0.75" header="0.51180555555555496" footer="0.51180555555555496"/>
  <pageSetup paperSize="9" scale="92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3"/>
  <sheetViews>
    <sheetView view="pageBreakPreview" topLeftCell="A22" zoomScaleNormal="100" workbookViewId="0">
      <selection activeCell="L37" sqref="L37"/>
    </sheetView>
  </sheetViews>
  <sheetFormatPr defaultColWidth="8.85546875" defaultRowHeight="15" x14ac:dyDescent="0.25"/>
  <cols>
    <col min="1" max="1" width="5.42578125" customWidth="1"/>
    <col min="3" max="3" width="14.5703125" customWidth="1"/>
    <col min="4" max="4" width="11.7109375" customWidth="1"/>
    <col min="5" max="5" width="12.85546875" customWidth="1"/>
    <col min="6" max="6" width="12.7109375" customWidth="1"/>
    <col min="7" max="7" width="11.42578125" customWidth="1"/>
    <col min="8" max="8" width="9.28515625" customWidth="1"/>
  </cols>
  <sheetData>
    <row r="1" spans="1:9" ht="15" customHeight="1" x14ac:dyDescent="0.25">
      <c r="A1" t="s">
        <v>0</v>
      </c>
    </row>
    <row r="2" spans="1:9" x14ac:dyDescent="0.25">
      <c r="A2" t="s">
        <v>46</v>
      </c>
    </row>
    <row r="3" spans="1:9" ht="11.25" customHeight="1" x14ac:dyDescent="0.25"/>
    <row r="4" spans="1:9" ht="15" customHeight="1" x14ac:dyDescent="0.25">
      <c r="A4" s="5" t="s">
        <v>1</v>
      </c>
      <c r="B4" s="5" t="s">
        <v>2</v>
      </c>
      <c r="C4" s="5"/>
      <c r="D4" s="6" t="s">
        <v>45</v>
      </c>
      <c r="E4" s="6" t="s">
        <v>48</v>
      </c>
      <c r="F4" s="6" t="s">
        <v>3</v>
      </c>
      <c r="G4" s="6" t="s">
        <v>47</v>
      </c>
      <c r="H4" s="6" t="s">
        <v>41</v>
      </c>
      <c r="I4" s="7"/>
    </row>
    <row r="5" spans="1:9" ht="21.75" customHeight="1" x14ac:dyDescent="0.25">
      <c r="A5" s="5"/>
      <c r="B5" s="5"/>
      <c r="C5" s="5"/>
      <c r="D5" s="6"/>
      <c r="E5" s="6"/>
      <c r="F5" s="6"/>
      <c r="G5" s="6"/>
      <c r="H5" s="6"/>
      <c r="I5" s="7"/>
    </row>
    <row r="6" spans="1:9" x14ac:dyDescent="0.25">
      <c r="A6" s="1">
        <v>1</v>
      </c>
      <c r="B6" s="5" t="s">
        <v>4</v>
      </c>
      <c r="C6" s="5"/>
      <c r="D6" s="2">
        <v>43659.38</v>
      </c>
      <c r="E6" s="1">
        <v>13399.17</v>
      </c>
      <c r="F6" s="1"/>
      <c r="G6" s="2">
        <v>48751.07</v>
      </c>
      <c r="H6" s="2">
        <v>4466.3900000000003</v>
      </c>
      <c r="I6" s="3"/>
    </row>
    <row r="7" spans="1:9" x14ac:dyDescent="0.25">
      <c r="A7" s="1">
        <v>2</v>
      </c>
      <c r="B7" s="5" t="s">
        <v>5</v>
      </c>
      <c r="C7" s="5"/>
      <c r="D7" s="1">
        <v>45682.15</v>
      </c>
      <c r="E7" s="1">
        <v>3722.58</v>
      </c>
      <c r="F7" s="1"/>
      <c r="G7" s="1">
        <v>47096.74</v>
      </c>
      <c r="H7" s="2">
        <v>1240.8599999999999</v>
      </c>
      <c r="I7" s="3"/>
    </row>
    <row r="8" spans="1:9" x14ac:dyDescent="0.25">
      <c r="A8" s="1">
        <v>3</v>
      </c>
      <c r="B8" s="5" t="s">
        <v>6</v>
      </c>
      <c r="C8" s="5"/>
      <c r="D8" s="1">
        <v>75748.95</v>
      </c>
      <c r="E8" s="2">
        <v>8721.75</v>
      </c>
      <c r="F8" s="1"/>
      <c r="G8" s="1">
        <v>79063.23</v>
      </c>
      <c r="H8" s="2">
        <v>2907.25</v>
      </c>
      <c r="I8" s="3"/>
    </row>
    <row r="9" spans="1:9" x14ac:dyDescent="0.25">
      <c r="A9" s="1">
        <v>4</v>
      </c>
      <c r="B9" s="5" t="s">
        <v>7</v>
      </c>
      <c r="C9" s="5"/>
      <c r="D9" s="1">
        <v>51471.16</v>
      </c>
      <c r="E9" s="1">
        <v>9132.6299999999992</v>
      </c>
      <c r="F9" s="1"/>
      <c r="G9" s="1">
        <v>54941.56</v>
      </c>
      <c r="H9" s="2">
        <v>3044.21</v>
      </c>
      <c r="I9" s="3"/>
    </row>
    <row r="10" spans="1:9" x14ac:dyDescent="0.25">
      <c r="A10" s="1">
        <v>5</v>
      </c>
      <c r="B10" s="5" t="s">
        <v>8</v>
      </c>
      <c r="C10" s="5"/>
      <c r="D10" s="4">
        <v>54031.28</v>
      </c>
      <c r="E10" s="1">
        <v>7952.82</v>
      </c>
      <c r="F10" s="1"/>
      <c r="G10" s="4">
        <v>57053.36</v>
      </c>
      <c r="H10" s="2">
        <v>2650.94</v>
      </c>
      <c r="I10" s="3"/>
    </row>
    <row r="11" spans="1:9" x14ac:dyDescent="0.25">
      <c r="A11" s="1">
        <v>6</v>
      </c>
      <c r="B11" s="5" t="s">
        <v>9</v>
      </c>
      <c r="C11" s="5"/>
      <c r="D11" s="2">
        <v>24662.3</v>
      </c>
      <c r="E11" s="2">
        <v>5059.3500000000004</v>
      </c>
      <c r="F11" s="1"/>
      <c r="G11" s="2">
        <v>26584.85</v>
      </c>
      <c r="H11" s="2">
        <v>1686.45</v>
      </c>
      <c r="I11" s="3"/>
    </row>
    <row r="12" spans="1:9" x14ac:dyDescent="0.25">
      <c r="A12" s="1">
        <v>7</v>
      </c>
      <c r="B12" s="5" t="s">
        <v>10</v>
      </c>
      <c r="C12" s="5"/>
      <c r="D12" s="1">
        <v>76074.990000000005</v>
      </c>
      <c r="E12" s="1">
        <v>8907.51</v>
      </c>
      <c r="F12" s="1"/>
      <c r="G12" s="1">
        <v>79459.83</v>
      </c>
      <c r="H12" s="2">
        <v>2969.17</v>
      </c>
      <c r="I12" s="3"/>
    </row>
    <row r="13" spans="1:9" x14ac:dyDescent="0.25">
      <c r="A13" s="1">
        <v>8</v>
      </c>
      <c r="B13" s="5" t="s">
        <v>11</v>
      </c>
      <c r="C13" s="5"/>
      <c r="D13" s="2">
        <v>29664.16</v>
      </c>
      <c r="E13" s="1">
        <v>3971.07</v>
      </c>
      <c r="F13" s="1"/>
      <c r="G13" s="2">
        <v>31173.16</v>
      </c>
      <c r="H13" s="2">
        <v>1323.69</v>
      </c>
      <c r="I13" s="3"/>
    </row>
    <row r="14" spans="1:9" x14ac:dyDescent="0.25">
      <c r="A14" s="1">
        <v>9</v>
      </c>
      <c r="B14" s="5" t="s">
        <v>12</v>
      </c>
      <c r="C14" s="5"/>
      <c r="D14" s="2">
        <v>29172.7</v>
      </c>
      <c r="E14" s="1">
        <v>6157.56</v>
      </c>
      <c r="F14" s="1"/>
      <c r="G14" s="2">
        <v>31512.58</v>
      </c>
      <c r="H14" s="2">
        <v>2052.52</v>
      </c>
      <c r="I14" s="3"/>
    </row>
    <row r="15" spans="1:9" x14ac:dyDescent="0.25">
      <c r="A15" s="1">
        <v>10</v>
      </c>
      <c r="B15" s="5" t="s">
        <v>13</v>
      </c>
      <c r="C15" s="5"/>
      <c r="D15" s="1">
        <v>58906.71</v>
      </c>
      <c r="E15" s="1">
        <v>6580.02</v>
      </c>
      <c r="F15" s="1"/>
      <c r="G15" s="1">
        <v>61407.12</v>
      </c>
      <c r="H15" s="2">
        <v>2193.34</v>
      </c>
      <c r="I15" s="3"/>
    </row>
    <row r="16" spans="1:9" x14ac:dyDescent="0.25">
      <c r="A16" s="1">
        <v>11</v>
      </c>
      <c r="B16" s="5" t="s">
        <v>14</v>
      </c>
      <c r="C16" s="5"/>
      <c r="D16" s="1">
        <v>30751.38</v>
      </c>
      <c r="E16" s="1">
        <v>4928.55</v>
      </c>
      <c r="F16" s="1"/>
      <c r="G16" s="1">
        <v>32624.22</v>
      </c>
      <c r="H16" s="2">
        <v>1642.85</v>
      </c>
      <c r="I16" s="3"/>
    </row>
    <row r="17" spans="1:9" x14ac:dyDescent="0.25">
      <c r="A17" s="1">
        <v>12</v>
      </c>
      <c r="B17" s="5" t="s">
        <v>15</v>
      </c>
      <c r="C17" s="5"/>
      <c r="D17" s="2">
        <v>-1000.9</v>
      </c>
      <c r="E17" s="1">
        <v>12119.25</v>
      </c>
      <c r="F17" s="1"/>
      <c r="G17" s="2">
        <v>3604.43</v>
      </c>
      <c r="H17" s="2">
        <v>4039.75</v>
      </c>
      <c r="I17" s="3"/>
    </row>
    <row r="18" spans="1:9" x14ac:dyDescent="0.25">
      <c r="A18" s="1">
        <v>13</v>
      </c>
      <c r="B18" s="5" t="s">
        <v>16</v>
      </c>
      <c r="C18" s="5"/>
      <c r="D18" s="1">
        <v>30112.82</v>
      </c>
      <c r="E18" s="1">
        <v>11677.29</v>
      </c>
      <c r="F18" s="1"/>
      <c r="G18" s="1">
        <v>34550.18</v>
      </c>
      <c r="H18" s="2">
        <v>3892.43</v>
      </c>
      <c r="I18" s="3"/>
    </row>
    <row r="19" spans="1:9" x14ac:dyDescent="0.25">
      <c r="A19" s="1">
        <v>14</v>
      </c>
      <c r="B19" s="5" t="s">
        <v>17</v>
      </c>
      <c r="C19" s="5"/>
      <c r="D19" s="1">
        <v>49602.36</v>
      </c>
      <c r="E19" s="1">
        <v>4117.5600000000004</v>
      </c>
      <c r="F19" s="1"/>
      <c r="G19" s="1">
        <v>51167.040000000001</v>
      </c>
      <c r="H19" s="2">
        <v>1372.52</v>
      </c>
      <c r="I19" s="3"/>
    </row>
    <row r="20" spans="1:9" x14ac:dyDescent="0.25">
      <c r="A20" s="1">
        <v>15</v>
      </c>
      <c r="B20" s="5" t="s">
        <v>18</v>
      </c>
      <c r="C20" s="5"/>
      <c r="D20" s="1">
        <v>9077.14</v>
      </c>
      <c r="E20" s="2">
        <v>3041.07</v>
      </c>
      <c r="F20" s="1"/>
      <c r="G20" s="1">
        <v>10232.74</v>
      </c>
      <c r="H20" s="2">
        <v>1013.69</v>
      </c>
      <c r="I20" s="3"/>
    </row>
    <row r="21" spans="1:9" x14ac:dyDescent="0.25">
      <c r="A21" s="1">
        <v>16</v>
      </c>
      <c r="B21" s="5" t="s">
        <v>19</v>
      </c>
      <c r="C21" s="5"/>
      <c r="D21" s="1">
        <v>45424.53</v>
      </c>
      <c r="E21" s="2">
        <v>9420</v>
      </c>
      <c r="F21" s="1"/>
      <c r="G21" s="1">
        <v>49004.13</v>
      </c>
      <c r="H21" s="2">
        <v>3140</v>
      </c>
      <c r="I21" s="3"/>
    </row>
    <row r="22" spans="1:9" x14ac:dyDescent="0.25">
      <c r="A22" s="1">
        <v>17</v>
      </c>
      <c r="B22" s="5" t="s">
        <v>20</v>
      </c>
      <c r="C22" s="5"/>
      <c r="D22" s="2">
        <v>-14811.66</v>
      </c>
      <c r="E22" s="1">
        <v>7169.88</v>
      </c>
      <c r="F22" s="2"/>
      <c r="G22" s="2">
        <v>-12087.12</v>
      </c>
      <c r="H22" s="2">
        <v>2389.96</v>
      </c>
      <c r="I22" s="3"/>
    </row>
    <row r="23" spans="1:9" x14ac:dyDescent="0.25">
      <c r="A23" s="1">
        <v>18</v>
      </c>
      <c r="B23" s="5" t="s">
        <v>21</v>
      </c>
      <c r="C23" s="5"/>
      <c r="D23" s="1">
        <v>44600.17</v>
      </c>
      <c r="E23" s="1">
        <v>5064.54</v>
      </c>
      <c r="F23" s="1"/>
      <c r="G23" s="1">
        <v>46524.7</v>
      </c>
      <c r="H23" s="2">
        <v>1688.18</v>
      </c>
      <c r="I23" s="3"/>
    </row>
    <row r="24" spans="1:9" x14ac:dyDescent="0.25">
      <c r="A24" s="1">
        <v>19</v>
      </c>
      <c r="B24" s="5" t="s">
        <v>22</v>
      </c>
      <c r="C24" s="5"/>
      <c r="D24" s="1">
        <v>55968.01</v>
      </c>
      <c r="E24" s="1">
        <v>7407.99</v>
      </c>
      <c r="F24" s="1"/>
      <c r="G24" s="1">
        <v>58783.06</v>
      </c>
      <c r="H24" s="2">
        <v>2469.33</v>
      </c>
      <c r="I24" s="3"/>
    </row>
    <row r="25" spans="1:9" x14ac:dyDescent="0.25">
      <c r="A25" s="1">
        <v>20</v>
      </c>
      <c r="B25" s="5" t="s">
        <v>23</v>
      </c>
      <c r="C25" s="5"/>
      <c r="D25" s="2">
        <v>12199.83</v>
      </c>
      <c r="E25" s="2">
        <v>7399.2</v>
      </c>
      <c r="F25" s="1"/>
      <c r="G25" s="2">
        <v>15011.52</v>
      </c>
      <c r="H25" s="2">
        <v>2466.4</v>
      </c>
      <c r="I25" s="3"/>
    </row>
    <row r="26" spans="1:9" x14ac:dyDescent="0.25">
      <c r="A26" s="1">
        <v>21</v>
      </c>
      <c r="B26" s="5" t="s">
        <v>24</v>
      </c>
      <c r="C26" s="5"/>
      <c r="D26" s="1">
        <v>849.15</v>
      </c>
      <c r="E26" s="1">
        <v>7227.63</v>
      </c>
      <c r="F26" s="1"/>
      <c r="G26" s="1">
        <v>3595.65</v>
      </c>
      <c r="H26" s="2">
        <v>2409.21</v>
      </c>
      <c r="I26" s="3"/>
    </row>
    <row r="27" spans="1:9" x14ac:dyDescent="0.25">
      <c r="A27" s="1">
        <v>22</v>
      </c>
      <c r="B27" s="5" t="s">
        <v>25</v>
      </c>
      <c r="C27" s="5"/>
      <c r="D27" s="1">
        <v>10539.89</v>
      </c>
      <c r="E27" s="1">
        <v>7087.65</v>
      </c>
      <c r="F27" s="1"/>
      <c r="G27" s="4">
        <v>13233.2</v>
      </c>
      <c r="H27" s="2">
        <v>2362.5500000000002</v>
      </c>
      <c r="I27" s="3"/>
    </row>
    <row r="28" spans="1:9" x14ac:dyDescent="0.25">
      <c r="A28" s="1">
        <v>23</v>
      </c>
      <c r="B28" s="5" t="s">
        <v>26</v>
      </c>
      <c r="C28" s="5"/>
      <c r="D28" s="1">
        <v>317.41000000000003</v>
      </c>
      <c r="E28" s="1">
        <v>7038.21</v>
      </c>
      <c r="F28" s="1"/>
      <c r="G28" s="1">
        <v>2991.94</v>
      </c>
      <c r="H28" s="2">
        <v>2346.0700000000002</v>
      </c>
      <c r="I28" s="3"/>
    </row>
    <row r="29" spans="1:9" x14ac:dyDescent="0.25">
      <c r="A29" s="1">
        <v>24</v>
      </c>
      <c r="B29" s="5" t="s">
        <v>27</v>
      </c>
      <c r="C29" s="5"/>
      <c r="D29" s="1">
        <v>27441.75</v>
      </c>
      <c r="E29" s="1">
        <v>7393.98</v>
      </c>
      <c r="F29" s="1"/>
      <c r="G29" s="1">
        <v>30251.46</v>
      </c>
      <c r="H29" s="2">
        <v>2464.66</v>
      </c>
      <c r="I29" s="3"/>
    </row>
    <row r="30" spans="1:9" x14ac:dyDescent="0.25">
      <c r="A30" s="1">
        <v>25</v>
      </c>
      <c r="B30" s="5" t="s">
        <v>28</v>
      </c>
      <c r="C30" s="5"/>
      <c r="D30" s="1">
        <v>81033.09</v>
      </c>
      <c r="E30" s="1">
        <v>19807.919999999998</v>
      </c>
      <c r="F30" s="1"/>
      <c r="G30" s="1">
        <v>88560.09</v>
      </c>
      <c r="H30" s="2">
        <v>6602.64</v>
      </c>
      <c r="I30" s="3"/>
    </row>
    <row r="31" spans="1:9" x14ac:dyDescent="0.25">
      <c r="A31" s="1">
        <v>26</v>
      </c>
      <c r="B31" s="5" t="s">
        <v>29</v>
      </c>
      <c r="C31" s="5"/>
      <c r="D31" s="2">
        <v>111213.6</v>
      </c>
      <c r="E31" s="1">
        <v>42434.97</v>
      </c>
      <c r="F31" s="2">
        <v>1000</v>
      </c>
      <c r="G31" s="2">
        <v>126338.9</v>
      </c>
      <c r="H31" s="2">
        <v>14144.99</v>
      </c>
      <c r="I31" s="3"/>
    </row>
    <row r="32" spans="1:9" x14ac:dyDescent="0.25">
      <c r="A32" s="1">
        <v>27</v>
      </c>
      <c r="B32" s="5" t="s">
        <v>30</v>
      </c>
      <c r="C32" s="5"/>
      <c r="D32" s="1">
        <v>145490.44</v>
      </c>
      <c r="E32" s="1">
        <v>19470.57</v>
      </c>
      <c r="F32" s="1"/>
      <c r="G32" s="1">
        <v>152764.07999999999</v>
      </c>
      <c r="H32" s="2">
        <v>6490.19</v>
      </c>
      <c r="I32" s="3"/>
    </row>
    <row r="33" spans="1:9" x14ac:dyDescent="0.25">
      <c r="A33" s="1">
        <v>28</v>
      </c>
      <c r="B33" s="5" t="s">
        <v>31</v>
      </c>
      <c r="C33" s="5"/>
      <c r="D33" s="1">
        <v>45847.03</v>
      </c>
      <c r="E33" s="1">
        <v>10012.379999999999</v>
      </c>
      <c r="F33" s="1"/>
      <c r="G33" s="1">
        <v>49651.75</v>
      </c>
      <c r="H33" s="2">
        <v>3337.46</v>
      </c>
      <c r="I33" s="3"/>
    </row>
    <row r="34" spans="1:9" x14ac:dyDescent="0.25">
      <c r="A34" s="1">
        <v>29</v>
      </c>
      <c r="B34" s="5" t="s">
        <v>32</v>
      </c>
      <c r="C34" s="5"/>
      <c r="D34" s="1">
        <v>34784.79</v>
      </c>
      <c r="E34" s="1">
        <v>5854.59</v>
      </c>
      <c r="F34" s="1"/>
      <c r="G34" s="1">
        <v>37009.53</v>
      </c>
      <c r="H34" s="2">
        <v>1951.53</v>
      </c>
      <c r="I34" s="3"/>
    </row>
    <row r="35" spans="1:9" x14ac:dyDescent="0.25">
      <c r="A35" s="1">
        <v>30</v>
      </c>
      <c r="B35" s="5" t="s">
        <v>33</v>
      </c>
      <c r="C35" s="5"/>
      <c r="D35" s="1">
        <v>60714.95</v>
      </c>
      <c r="E35" s="1">
        <v>7699.17</v>
      </c>
      <c r="F35" s="1">
        <v>28329.52</v>
      </c>
      <c r="G35" s="1">
        <v>35311.120000000003</v>
      </c>
      <c r="H35" s="2">
        <v>2566.39</v>
      </c>
      <c r="I35" s="3"/>
    </row>
    <row r="36" spans="1:9" x14ac:dyDescent="0.25">
      <c r="A36" s="1">
        <v>31</v>
      </c>
      <c r="B36" s="5" t="s">
        <v>34</v>
      </c>
      <c r="C36" s="5"/>
      <c r="D36" s="1">
        <v>62351.89</v>
      </c>
      <c r="E36" s="1">
        <v>14514.48</v>
      </c>
      <c r="F36" s="1"/>
      <c r="G36" s="1">
        <v>67868.53</v>
      </c>
      <c r="H36" s="2">
        <v>4839.16</v>
      </c>
      <c r="I36" s="3"/>
    </row>
    <row r="37" spans="1:9" x14ac:dyDescent="0.25">
      <c r="A37" s="1">
        <v>32</v>
      </c>
      <c r="B37" s="5" t="s">
        <v>35</v>
      </c>
      <c r="C37" s="5"/>
      <c r="D37" s="2">
        <v>26239.040000000001</v>
      </c>
      <c r="E37" s="1">
        <v>12981.66</v>
      </c>
      <c r="F37" s="1"/>
      <c r="G37" s="2">
        <v>31172.06</v>
      </c>
      <c r="H37" s="2">
        <v>4327.7700000000004</v>
      </c>
      <c r="I37" s="3"/>
    </row>
    <row r="38" spans="1:9" x14ac:dyDescent="0.25">
      <c r="A38" s="1">
        <v>33</v>
      </c>
      <c r="B38" s="5" t="s">
        <v>36</v>
      </c>
      <c r="C38" s="5"/>
      <c r="D38" s="1">
        <v>60452.84</v>
      </c>
      <c r="E38" s="1">
        <v>47780.160000000003</v>
      </c>
      <c r="F38" s="2">
        <v>28338.04</v>
      </c>
      <c r="G38" s="1">
        <v>50271.25</v>
      </c>
      <c r="H38" s="2">
        <v>15926.72</v>
      </c>
      <c r="I38" s="3"/>
    </row>
    <row r="39" spans="1:9" x14ac:dyDescent="0.25">
      <c r="A39" s="1">
        <v>34</v>
      </c>
      <c r="B39" s="5" t="s">
        <v>37</v>
      </c>
      <c r="C39" s="5"/>
      <c r="D39" s="1">
        <v>116917.75</v>
      </c>
      <c r="E39" s="1">
        <v>46410.21</v>
      </c>
      <c r="F39" s="1"/>
      <c r="G39" s="1">
        <v>134553.64000000001</v>
      </c>
      <c r="H39" s="2">
        <v>15470.01</v>
      </c>
      <c r="I39" s="3"/>
    </row>
    <row r="40" spans="1:9" x14ac:dyDescent="0.25">
      <c r="A40" s="1">
        <v>35</v>
      </c>
      <c r="B40" s="5" t="s">
        <v>38</v>
      </c>
      <c r="C40" s="5"/>
      <c r="D40" s="1">
        <v>115153.89</v>
      </c>
      <c r="E40" s="2">
        <v>17060.189999999999</v>
      </c>
      <c r="F40" s="2">
        <v>64000</v>
      </c>
      <c r="G40" s="1">
        <v>57636.77</v>
      </c>
      <c r="H40" s="2">
        <v>5686.79</v>
      </c>
      <c r="I40" s="3"/>
    </row>
    <row r="41" spans="1:9" x14ac:dyDescent="0.25">
      <c r="A41" s="1">
        <v>36</v>
      </c>
      <c r="B41" s="5" t="s">
        <v>39</v>
      </c>
      <c r="C41" s="5"/>
      <c r="D41" s="1">
        <v>81102.09</v>
      </c>
      <c r="E41" s="1">
        <v>17939.97</v>
      </c>
      <c r="F41" s="1"/>
      <c r="G41" s="1">
        <v>87919.29</v>
      </c>
      <c r="H41" s="2">
        <v>5979.98</v>
      </c>
      <c r="I41" s="3"/>
    </row>
    <row r="42" spans="1:9" x14ac:dyDescent="0.25">
      <c r="A42" s="1"/>
      <c r="B42" s="5" t="s">
        <v>40</v>
      </c>
      <c r="C42" s="5"/>
      <c r="D42" s="4"/>
      <c r="E42" s="1"/>
      <c r="F42" s="1"/>
      <c r="G42" s="4"/>
      <c r="H42" s="1"/>
      <c r="I42" s="3"/>
    </row>
    <row r="43" spans="1:9" x14ac:dyDescent="0.25">
      <c r="I43" s="3"/>
    </row>
  </sheetData>
  <mergeCells count="45">
    <mergeCell ref="B38:C38"/>
    <mergeCell ref="B39:C39"/>
    <mergeCell ref="B40:C40"/>
    <mergeCell ref="B41:C41"/>
    <mergeCell ref="B42:C42"/>
    <mergeCell ref="B33:C33"/>
    <mergeCell ref="B34:C34"/>
    <mergeCell ref="B35:C35"/>
    <mergeCell ref="B36:C36"/>
    <mergeCell ref="B37:C37"/>
    <mergeCell ref="B28:C28"/>
    <mergeCell ref="B29:C29"/>
    <mergeCell ref="B30:C30"/>
    <mergeCell ref="B31:C31"/>
    <mergeCell ref="B32:C32"/>
    <mergeCell ref="B23:C23"/>
    <mergeCell ref="B24:C24"/>
    <mergeCell ref="B25:C25"/>
    <mergeCell ref="B26:C26"/>
    <mergeCell ref="B27:C27"/>
    <mergeCell ref="B18:C18"/>
    <mergeCell ref="B19:C19"/>
    <mergeCell ref="B20:C20"/>
    <mergeCell ref="B21:C21"/>
    <mergeCell ref="B22:C22"/>
    <mergeCell ref="B13:C13"/>
    <mergeCell ref="B14:C14"/>
    <mergeCell ref="B15:C15"/>
    <mergeCell ref="B16:C16"/>
    <mergeCell ref="B17:C17"/>
    <mergeCell ref="B8:C8"/>
    <mergeCell ref="B9:C9"/>
    <mergeCell ref="B10:C10"/>
    <mergeCell ref="B11:C11"/>
    <mergeCell ref="B12:C12"/>
    <mergeCell ref="G4:G5"/>
    <mergeCell ref="H4:H5"/>
    <mergeCell ref="I4:I5"/>
    <mergeCell ref="B6:C6"/>
    <mergeCell ref="B7:C7"/>
    <mergeCell ref="A4:A5"/>
    <mergeCell ref="B4:C5"/>
    <mergeCell ref="D4:D5"/>
    <mergeCell ref="E4:E5"/>
    <mergeCell ref="F4:F5"/>
  </mergeCells>
  <pageMargins left="0.7" right="0.7" top="0.75" bottom="0.75" header="0.51180555555555496" footer="0.51180555555555496"/>
  <pageSetup paperSize="9" scale="92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3C94A-E9D9-444A-93CE-6B3FB8CC0040}">
  <dimension ref="A1:I43"/>
  <sheetViews>
    <sheetView view="pageBreakPreview" topLeftCell="A13" zoomScaleNormal="100" workbookViewId="0">
      <selection activeCell="K28" sqref="K28"/>
    </sheetView>
  </sheetViews>
  <sheetFormatPr defaultColWidth="8.85546875" defaultRowHeight="15" x14ac:dyDescent="0.25"/>
  <cols>
    <col min="1" max="1" width="5.42578125" customWidth="1"/>
    <col min="3" max="3" width="14.5703125" customWidth="1"/>
    <col min="4" max="4" width="11.7109375" customWidth="1"/>
    <col min="5" max="5" width="12.85546875" customWidth="1"/>
    <col min="6" max="6" width="12.7109375" customWidth="1"/>
    <col min="7" max="7" width="11.42578125" customWidth="1"/>
    <col min="8" max="8" width="9.28515625" customWidth="1"/>
  </cols>
  <sheetData>
    <row r="1" spans="1:9" ht="15" customHeight="1" x14ac:dyDescent="0.25">
      <c r="A1" t="s">
        <v>0</v>
      </c>
    </row>
    <row r="2" spans="1:9" x14ac:dyDescent="0.25">
      <c r="A2" t="s">
        <v>49</v>
      </c>
    </row>
    <row r="3" spans="1:9" ht="11.25" customHeight="1" x14ac:dyDescent="0.25"/>
    <row r="4" spans="1:9" ht="15" customHeight="1" x14ac:dyDescent="0.25">
      <c r="A4" s="5" t="s">
        <v>1</v>
      </c>
      <c r="B4" s="5" t="s">
        <v>2</v>
      </c>
      <c r="C4" s="5"/>
      <c r="D4" s="6" t="s">
        <v>47</v>
      </c>
      <c r="E4" s="6" t="s">
        <v>51</v>
      </c>
      <c r="F4" s="6" t="s">
        <v>3</v>
      </c>
      <c r="G4" s="6" t="s">
        <v>52</v>
      </c>
      <c r="H4" s="6" t="s">
        <v>50</v>
      </c>
      <c r="I4" s="7"/>
    </row>
    <row r="5" spans="1:9" ht="21.75" customHeight="1" x14ac:dyDescent="0.25">
      <c r="A5" s="5"/>
      <c r="B5" s="5"/>
      <c r="C5" s="5"/>
      <c r="D5" s="6"/>
      <c r="E5" s="6"/>
      <c r="F5" s="6"/>
      <c r="G5" s="6"/>
      <c r="H5" s="6"/>
      <c r="I5" s="7"/>
    </row>
    <row r="6" spans="1:9" x14ac:dyDescent="0.25">
      <c r="A6" s="1">
        <v>1</v>
      </c>
      <c r="B6" s="5" t="s">
        <v>4</v>
      </c>
      <c r="C6" s="5"/>
      <c r="D6" s="2">
        <v>48751.07</v>
      </c>
      <c r="E6" s="1">
        <v>13760.41</v>
      </c>
      <c r="F6" s="1"/>
      <c r="G6" s="1">
        <v>53980.02</v>
      </c>
      <c r="H6" s="2">
        <v>4647.01</v>
      </c>
      <c r="I6" s="3"/>
    </row>
    <row r="7" spans="1:9" x14ac:dyDescent="0.25">
      <c r="A7" s="1">
        <v>2</v>
      </c>
      <c r="B7" s="5" t="s">
        <v>5</v>
      </c>
      <c r="C7" s="5"/>
      <c r="D7" s="1">
        <v>47096.74</v>
      </c>
      <c r="E7" s="1">
        <v>3822.18</v>
      </c>
      <c r="F7" s="1"/>
      <c r="G7" s="1">
        <v>48549.17</v>
      </c>
      <c r="H7" s="2">
        <v>1290.6600000000001</v>
      </c>
      <c r="I7" s="3"/>
    </row>
    <row r="8" spans="1:9" x14ac:dyDescent="0.25">
      <c r="A8" s="1">
        <v>3</v>
      </c>
      <c r="B8" s="5" t="s">
        <v>6</v>
      </c>
      <c r="C8" s="5"/>
      <c r="D8" s="1">
        <v>79063.23</v>
      </c>
      <c r="E8" s="2">
        <v>8955.1299999999992</v>
      </c>
      <c r="F8" s="1"/>
      <c r="G8" s="1">
        <v>82466.19</v>
      </c>
      <c r="H8" s="2">
        <v>3023.94</v>
      </c>
      <c r="I8" s="3"/>
    </row>
    <row r="9" spans="1:9" x14ac:dyDescent="0.25">
      <c r="A9" s="1">
        <v>4</v>
      </c>
      <c r="B9" s="5" t="s">
        <v>7</v>
      </c>
      <c r="C9" s="5"/>
      <c r="D9" s="1">
        <v>54941.56</v>
      </c>
      <c r="E9" s="1">
        <v>9378.81</v>
      </c>
      <c r="F9" s="1"/>
      <c r="G9" s="2">
        <v>58505.5</v>
      </c>
      <c r="H9" s="2">
        <v>3167.3</v>
      </c>
      <c r="I9" s="3"/>
    </row>
    <row r="10" spans="1:9" x14ac:dyDescent="0.25">
      <c r="A10" s="1">
        <v>5</v>
      </c>
      <c r="B10" s="5" t="s">
        <v>8</v>
      </c>
      <c r="C10" s="5"/>
      <c r="D10" s="4">
        <v>57053.36</v>
      </c>
      <c r="E10" s="2">
        <v>8167.2</v>
      </c>
      <c r="F10" s="1"/>
      <c r="G10" s="2">
        <v>60156.9</v>
      </c>
      <c r="H10" s="2">
        <v>2758.13</v>
      </c>
      <c r="I10" s="3"/>
    </row>
    <row r="11" spans="1:9" x14ac:dyDescent="0.25">
      <c r="A11" s="1">
        <v>6</v>
      </c>
      <c r="B11" s="5" t="s">
        <v>9</v>
      </c>
      <c r="C11" s="5"/>
      <c r="D11" s="2">
        <v>26584.85</v>
      </c>
      <c r="E11" s="2">
        <v>5194.7299999999996</v>
      </c>
      <c r="F11" s="2">
        <v>2314.8000000000002</v>
      </c>
      <c r="G11" s="2">
        <v>26244.04</v>
      </c>
      <c r="H11" s="2">
        <v>1754.14</v>
      </c>
      <c r="I11" s="3"/>
    </row>
    <row r="12" spans="1:9" x14ac:dyDescent="0.25">
      <c r="A12" s="1">
        <v>7</v>
      </c>
      <c r="B12" s="5" t="s">
        <v>10</v>
      </c>
      <c r="C12" s="5"/>
      <c r="D12" s="1">
        <v>79459.83</v>
      </c>
      <c r="E12" s="2">
        <v>9146.31</v>
      </c>
      <c r="F12" s="1"/>
      <c r="G12" s="2">
        <v>82935.429999999993</v>
      </c>
      <c r="H12" s="2">
        <v>3088.57</v>
      </c>
      <c r="I12" s="3"/>
    </row>
    <row r="13" spans="1:9" x14ac:dyDescent="0.25">
      <c r="A13" s="1">
        <v>8</v>
      </c>
      <c r="B13" s="5" t="s">
        <v>11</v>
      </c>
      <c r="C13" s="5"/>
      <c r="D13" s="2">
        <v>31173.16</v>
      </c>
      <c r="E13" s="2">
        <v>4077.33</v>
      </c>
      <c r="F13" s="1"/>
      <c r="G13" s="2">
        <v>32722.54</v>
      </c>
      <c r="H13" s="2">
        <v>1376.82</v>
      </c>
      <c r="I13" s="3"/>
    </row>
    <row r="14" spans="1:9" x14ac:dyDescent="0.25">
      <c r="A14" s="1">
        <v>9</v>
      </c>
      <c r="B14" s="5" t="s">
        <v>12</v>
      </c>
      <c r="C14" s="5"/>
      <c r="D14" s="2">
        <v>31512.58</v>
      </c>
      <c r="E14" s="2">
        <v>6322.3</v>
      </c>
      <c r="F14" s="1"/>
      <c r="G14" s="2">
        <v>33915.06</v>
      </c>
      <c r="H14" s="2">
        <v>2134.89</v>
      </c>
      <c r="I14" s="3"/>
    </row>
    <row r="15" spans="1:9" x14ac:dyDescent="0.25">
      <c r="A15" s="1">
        <v>10</v>
      </c>
      <c r="B15" s="5" t="s">
        <v>13</v>
      </c>
      <c r="C15" s="5"/>
      <c r="D15" s="1">
        <v>61407.12</v>
      </c>
      <c r="E15" s="2">
        <v>6756.1</v>
      </c>
      <c r="F15" s="1"/>
      <c r="G15" s="2">
        <v>63974.43</v>
      </c>
      <c r="H15" s="2">
        <v>2281.38</v>
      </c>
      <c r="I15" s="3"/>
    </row>
    <row r="16" spans="1:9" x14ac:dyDescent="0.25">
      <c r="A16" s="1">
        <v>11</v>
      </c>
      <c r="B16" s="5" t="s">
        <v>14</v>
      </c>
      <c r="C16" s="5"/>
      <c r="D16" s="1">
        <v>32624.22</v>
      </c>
      <c r="E16" s="2">
        <v>5060.43</v>
      </c>
      <c r="F16" s="1"/>
      <c r="G16" s="2">
        <v>34547.18</v>
      </c>
      <c r="H16" s="2">
        <v>1708.79</v>
      </c>
      <c r="I16" s="3"/>
    </row>
    <row r="17" spans="1:9" x14ac:dyDescent="0.25">
      <c r="A17" s="1">
        <v>12</v>
      </c>
      <c r="B17" s="5" t="s">
        <v>15</v>
      </c>
      <c r="C17" s="5"/>
      <c r="D17" s="2">
        <v>3604.43</v>
      </c>
      <c r="E17" s="2">
        <v>12445.93</v>
      </c>
      <c r="F17" s="1"/>
      <c r="G17" s="2">
        <v>8333.8799999999992</v>
      </c>
      <c r="H17" s="2">
        <v>4203.09</v>
      </c>
      <c r="I17" s="3"/>
    </row>
    <row r="18" spans="1:9" x14ac:dyDescent="0.25">
      <c r="A18" s="1">
        <v>13</v>
      </c>
      <c r="B18" s="5" t="s">
        <v>16</v>
      </c>
      <c r="C18" s="5"/>
      <c r="D18" s="1">
        <v>34550.18</v>
      </c>
      <c r="E18" s="2">
        <v>11992.05</v>
      </c>
      <c r="F18" s="1"/>
      <c r="G18" s="2">
        <v>39107.160000000003</v>
      </c>
      <c r="H18" s="2">
        <v>4049.81</v>
      </c>
      <c r="I18" s="3"/>
    </row>
    <row r="19" spans="1:9" x14ac:dyDescent="0.25">
      <c r="A19" s="1">
        <v>14</v>
      </c>
      <c r="B19" s="5" t="s">
        <v>17</v>
      </c>
      <c r="C19" s="5"/>
      <c r="D19" s="1">
        <v>51167.040000000001</v>
      </c>
      <c r="E19" s="2">
        <v>4227.74</v>
      </c>
      <c r="F19" s="1"/>
      <c r="G19" s="2">
        <v>52773.58</v>
      </c>
      <c r="H19" s="2">
        <v>1427.61</v>
      </c>
      <c r="I19" s="3"/>
    </row>
    <row r="20" spans="1:9" x14ac:dyDescent="0.25">
      <c r="A20" s="1">
        <v>15</v>
      </c>
      <c r="B20" s="5" t="s">
        <v>18</v>
      </c>
      <c r="C20" s="5"/>
      <c r="D20" s="1">
        <v>10232.74</v>
      </c>
      <c r="E20" s="2">
        <v>3123.39</v>
      </c>
      <c r="F20" s="1"/>
      <c r="G20" s="2">
        <v>11419.62</v>
      </c>
      <c r="H20" s="2">
        <v>1054.8499999999999</v>
      </c>
      <c r="I20" s="3"/>
    </row>
    <row r="21" spans="1:9" x14ac:dyDescent="0.25">
      <c r="A21" s="1">
        <v>16</v>
      </c>
      <c r="B21" s="5" t="s">
        <v>19</v>
      </c>
      <c r="C21" s="5"/>
      <c r="D21" s="1">
        <v>49004.13</v>
      </c>
      <c r="E21" s="2">
        <v>9420</v>
      </c>
      <c r="F21" s="1"/>
      <c r="G21" s="2">
        <v>52583.73</v>
      </c>
      <c r="H21" s="2">
        <v>3140</v>
      </c>
      <c r="I21" s="3"/>
    </row>
    <row r="22" spans="1:9" x14ac:dyDescent="0.25">
      <c r="A22" s="1">
        <v>17</v>
      </c>
      <c r="B22" s="5" t="s">
        <v>20</v>
      </c>
      <c r="C22" s="5"/>
      <c r="D22" s="2">
        <v>-12087.12</v>
      </c>
      <c r="E22" s="2">
        <v>7363.2</v>
      </c>
      <c r="F22" s="2"/>
      <c r="G22" s="2">
        <v>-9289.1</v>
      </c>
      <c r="H22" s="2">
        <v>2486.62</v>
      </c>
      <c r="I22" s="3"/>
    </row>
    <row r="23" spans="1:9" x14ac:dyDescent="0.25">
      <c r="A23" s="1">
        <v>18</v>
      </c>
      <c r="B23" s="5" t="s">
        <v>21</v>
      </c>
      <c r="C23" s="5"/>
      <c r="D23" s="1">
        <v>46524.7</v>
      </c>
      <c r="E23" s="2">
        <v>5200.0600000000004</v>
      </c>
      <c r="F23" s="1"/>
      <c r="G23" s="2">
        <v>48500.73</v>
      </c>
      <c r="H23" s="2">
        <v>1755.94</v>
      </c>
      <c r="I23" s="3"/>
    </row>
    <row r="24" spans="1:9" x14ac:dyDescent="0.25">
      <c r="A24" s="1">
        <v>19</v>
      </c>
      <c r="B24" s="5" t="s">
        <v>22</v>
      </c>
      <c r="C24" s="5"/>
      <c r="D24" s="1">
        <v>58783.06</v>
      </c>
      <c r="E24" s="2">
        <v>7607.65</v>
      </c>
      <c r="F24" s="1"/>
      <c r="G24" s="2">
        <v>61673.97</v>
      </c>
      <c r="H24" s="2">
        <v>2569.16</v>
      </c>
      <c r="I24" s="3"/>
    </row>
    <row r="25" spans="1:9" x14ac:dyDescent="0.25">
      <c r="A25" s="1">
        <v>20</v>
      </c>
      <c r="B25" s="5" t="s">
        <v>23</v>
      </c>
      <c r="C25" s="5"/>
      <c r="D25" s="2">
        <v>15011.52</v>
      </c>
      <c r="E25" s="2">
        <v>7598.62</v>
      </c>
      <c r="F25" s="1"/>
      <c r="G25" s="2">
        <v>17898.990000000002</v>
      </c>
      <c r="H25" s="2">
        <v>2566.11</v>
      </c>
      <c r="I25" s="3"/>
    </row>
    <row r="26" spans="1:9" x14ac:dyDescent="0.25">
      <c r="A26" s="1">
        <v>21</v>
      </c>
      <c r="B26" s="5" t="s">
        <v>24</v>
      </c>
      <c r="C26" s="5"/>
      <c r="D26" s="1">
        <v>3595.65</v>
      </c>
      <c r="E26" s="2">
        <v>7422.43</v>
      </c>
      <c r="F26" s="1"/>
      <c r="G26" s="2">
        <v>6416.17</v>
      </c>
      <c r="H26" s="2">
        <v>2506.61</v>
      </c>
      <c r="I26" s="3"/>
    </row>
    <row r="27" spans="1:9" x14ac:dyDescent="0.25">
      <c r="A27" s="1">
        <v>22</v>
      </c>
      <c r="B27" s="5" t="s">
        <v>25</v>
      </c>
      <c r="C27" s="5"/>
      <c r="D27" s="4">
        <v>13233.2</v>
      </c>
      <c r="E27" s="2">
        <v>7278.69</v>
      </c>
      <c r="F27" s="1"/>
      <c r="G27" s="2">
        <v>15999.11</v>
      </c>
      <c r="H27" s="2">
        <v>2458.0700000000002</v>
      </c>
      <c r="I27" s="3"/>
    </row>
    <row r="28" spans="1:9" x14ac:dyDescent="0.25">
      <c r="A28" s="1">
        <v>23</v>
      </c>
      <c r="B28" s="5" t="s">
        <v>26</v>
      </c>
      <c r="C28" s="5"/>
      <c r="D28" s="1">
        <v>2991.94</v>
      </c>
      <c r="E28" s="2">
        <v>7227.91</v>
      </c>
      <c r="F28" s="1"/>
      <c r="G28" s="2">
        <v>5738.55</v>
      </c>
      <c r="H28" s="2">
        <v>2440.92</v>
      </c>
      <c r="I28" s="3"/>
    </row>
    <row r="29" spans="1:9" x14ac:dyDescent="0.25">
      <c r="A29" s="1">
        <v>24</v>
      </c>
      <c r="B29" s="5" t="s">
        <v>27</v>
      </c>
      <c r="C29" s="5"/>
      <c r="D29" s="1">
        <v>30251.46</v>
      </c>
      <c r="E29" s="2">
        <v>7593.26</v>
      </c>
      <c r="F29" s="1"/>
      <c r="G29" s="2">
        <v>33136.89</v>
      </c>
      <c r="H29" s="2">
        <v>2564.3000000000002</v>
      </c>
      <c r="I29" s="3"/>
    </row>
    <row r="30" spans="1:9" x14ac:dyDescent="0.25">
      <c r="A30" s="1">
        <v>25</v>
      </c>
      <c r="B30" s="5" t="s">
        <v>28</v>
      </c>
      <c r="C30" s="5"/>
      <c r="D30" s="1">
        <v>88560.09</v>
      </c>
      <c r="E30" s="2">
        <v>20341.900000000001</v>
      </c>
      <c r="F30" s="1"/>
      <c r="G30" s="2">
        <v>96290.01</v>
      </c>
      <c r="H30" s="2">
        <v>6869.63</v>
      </c>
      <c r="I30" s="3"/>
    </row>
    <row r="31" spans="1:9" x14ac:dyDescent="0.25">
      <c r="A31" s="1">
        <v>26</v>
      </c>
      <c r="B31" s="5" t="s">
        <v>29</v>
      </c>
      <c r="C31" s="5"/>
      <c r="D31" s="2">
        <v>126338.9</v>
      </c>
      <c r="E31" s="2">
        <v>43578.95</v>
      </c>
      <c r="F31" s="2"/>
      <c r="G31" s="2">
        <v>142898.9</v>
      </c>
      <c r="H31" s="2">
        <v>14716.98</v>
      </c>
      <c r="I31" s="3"/>
    </row>
    <row r="32" spans="1:9" x14ac:dyDescent="0.25">
      <c r="A32" s="1">
        <v>27</v>
      </c>
      <c r="B32" s="5" t="s">
        <v>30</v>
      </c>
      <c r="C32" s="5"/>
      <c r="D32" s="1">
        <v>152764.07999999999</v>
      </c>
      <c r="E32" s="2">
        <v>19487.509999999998</v>
      </c>
      <c r="F32" s="1"/>
      <c r="G32" s="2">
        <v>160169.34</v>
      </c>
      <c r="H32" s="2">
        <v>6581.02</v>
      </c>
      <c r="I32" s="3"/>
    </row>
    <row r="33" spans="1:9" x14ac:dyDescent="0.25">
      <c r="A33" s="1">
        <v>28</v>
      </c>
      <c r="B33" s="5" t="s">
        <v>31</v>
      </c>
      <c r="C33" s="5"/>
      <c r="D33" s="1">
        <v>49651.75</v>
      </c>
      <c r="E33" s="2">
        <v>10282.299999999999</v>
      </c>
      <c r="F33" s="1"/>
      <c r="G33" s="2">
        <v>53558.99</v>
      </c>
      <c r="H33" s="2">
        <v>3472.41</v>
      </c>
      <c r="I33" s="3"/>
    </row>
    <row r="34" spans="1:9" x14ac:dyDescent="0.25">
      <c r="A34" s="1">
        <v>29</v>
      </c>
      <c r="B34" s="5" t="s">
        <v>32</v>
      </c>
      <c r="C34" s="5"/>
      <c r="D34" s="1">
        <v>37009.53</v>
      </c>
      <c r="E34" s="2">
        <v>6011.29</v>
      </c>
      <c r="F34" s="1"/>
      <c r="G34" s="2">
        <v>39293.81</v>
      </c>
      <c r="H34" s="2">
        <v>2029.88</v>
      </c>
      <c r="I34" s="3"/>
    </row>
    <row r="35" spans="1:9" x14ac:dyDescent="0.25">
      <c r="A35" s="1">
        <v>30</v>
      </c>
      <c r="B35" s="5" t="s">
        <v>33</v>
      </c>
      <c r="C35" s="5"/>
      <c r="D35" s="1">
        <v>35311.120000000003</v>
      </c>
      <c r="E35" s="2">
        <v>7906.74</v>
      </c>
      <c r="F35" s="1">
        <v>31735.47</v>
      </c>
      <c r="G35" s="2">
        <v>6580.2</v>
      </c>
      <c r="H35" s="2">
        <v>2670.17</v>
      </c>
      <c r="I35" s="3"/>
    </row>
    <row r="36" spans="1:9" x14ac:dyDescent="0.25">
      <c r="A36" s="1">
        <v>31</v>
      </c>
      <c r="B36" s="5" t="s">
        <v>34</v>
      </c>
      <c r="C36" s="5"/>
      <c r="D36" s="1">
        <v>67868.53</v>
      </c>
      <c r="E36" s="2">
        <v>14906.68</v>
      </c>
      <c r="F36" s="1"/>
      <c r="G36" s="2">
        <v>73533.070000000007</v>
      </c>
      <c r="H36" s="2">
        <v>5033.76</v>
      </c>
      <c r="I36" s="3"/>
    </row>
    <row r="37" spans="1:9" x14ac:dyDescent="0.25">
      <c r="A37" s="1">
        <v>32</v>
      </c>
      <c r="B37" s="5" t="s">
        <v>35</v>
      </c>
      <c r="C37" s="5"/>
      <c r="D37" s="2">
        <v>31172.06</v>
      </c>
      <c r="E37" s="2">
        <v>13331.64</v>
      </c>
      <c r="F37" s="1"/>
      <c r="G37" s="2">
        <v>36238.080000000002</v>
      </c>
      <c r="H37" s="2">
        <v>4502.21</v>
      </c>
      <c r="I37" s="3"/>
    </row>
    <row r="38" spans="1:9" x14ac:dyDescent="0.25">
      <c r="A38" s="1">
        <v>33</v>
      </c>
      <c r="B38" s="5" t="s">
        <v>36</v>
      </c>
      <c r="C38" s="5"/>
      <c r="D38" s="1">
        <v>50271.25</v>
      </c>
      <c r="E38" s="2">
        <v>49067.199999999997</v>
      </c>
      <c r="F38" s="2">
        <v>1000</v>
      </c>
      <c r="G38" s="2">
        <v>67916.78</v>
      </c>
      <c r="H38" s="2">
        <v>16570.240000000002</v>
      </c>
      <c r="I38" s="3"/>
    </row>
    <row r="39" spans="1:9" x14ac:dyDescent="0.25">
      <c r="A39" s="1">
        <v>34</v>
      </c>
      <c r="B39" s="5" t="s">
        <v>37</v>
      </c>
      <c r="C39" s="5"/>
      <c r="D39" s="1">
        <v>134553.64000000001</v>
      </c>
      <c r="E39" s="2">
        <v>47661.15</v>
      </c>
      <c r="F39" s="1"/>
      <c r="G39" s="2">
        <v>152664.89000000001</v>
      </c>
      <c r="H39" s="2">
        <v>16095.54</v>
      </c>
      <c r="I39" s="3"/>
    </row>
    <row r="40" spans="1:9" x14ac:dyDescent="0.25">
      <c r="A40" s="1">
        <v>35</v>
      </c>
      <c r="B40" s="5" t="s">
        <v>38</v>
      </c>
      <c r="C40" s="5"/>
      <c r="D40" s="1">
        <v>57636.77</v>
      </c>
      <c r="E40" s="2">
        <v>17520.11</v>
      </c>
      <c r="F40" s="2"/>
      <c r="G40" s="2">
        <v>64294.43</v>
      </c>
      <c r="H40" s="2">
        <v>5916.69</v>
      </c>
      <c r="I40" s="3"/>
    </row>
    <row r="41" spans="1:9" x14ac:dyDescent="0.25">
      <c r="A41" s="1">
        <v>36</v>
      </c>
      <c r="B41" s="5" t="s">
        <v>39</v>
      </c>
      <c r="C41" s="5"/>
      <c r="D41" s="1">
        <v>87919.29</v>
      </c>
      <c r="E41" s="2">
        <v>18423.61</v>
      </c>
      <c r="F41" s="1"/>
      <c r="G41" s="2">
        <v>94920.97</v>
      </c>
      <c r="H41" s="2">
        <v>6221.81</v>
      </c>
      <c r="I41" s="3"/>
    </row>
    <row r="42" spans="1:9" x14ac:dyDescent="0.25">
      <c r="A42" s="1"/>
      <c r="B42" s="5" t="s">
        <v>40</v>
      </c>
      <c r="C42" s="5"/>
      <c r="D42" s="4"/>
      <c r="E42" s="2"/>
      <c r="F42" s="1">
        <f>SUM(F6:F41)</f>
        <v>35050.270000000004</v>
      </c>
      <c r="G42" s="4"/>
      <c r="H42" s="1"/>
      <c r="I42" s="3"/>
    </row>
    <row r="43" spans="1:9" x14ac:dyDescent="0.25">
      <c r="I43" s="3"/>
    </row>
  </sheetData>
  <mergeCells count="45">
    <mergeCell ref="B40:C40"/>
    <mergeCell ref="B41:C41"/>
    <mergeCell ref="B42:C42"/>
    <mergeCell ref="B34:C34"/>
    <mergeCell ref="B35:C35"/>
    <mergeCell ref="B36:C36"/>
    <mergeCell ref="B37:C37"/>
    <mergeCell ref="B38:C38"/>
    <mergeCell ref="B39:C39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H4:H5"/>
    <mergeCell ref="I4:I5"/>
    <mergeCell ref="B6:C6"/>
    <mergeCell ref="B7:C7"/>
    <mergeCell ref="B8:C8"/>
    <mergeCell ref="F4:F5"/>
    <mergeCell ref="G4:G5"/>
    <mergeCell ref="B9:C9"/>
    <mergeCell ref="A4:A5"/>
    <mergeCell ref="B4:C5"/>
    <mergeCell ref="D4:D5"/>
    <mergeCell ref="E4:E5"/>
  </mergeCells>
  <pageMargins left="0.7" right="0.7" top="0.75" bottom="0.75" header="0.51180555555555496" footer="0.51180555555555496"/>
  <pageSetup paperSize="9" scale="92" firstPageNumber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7B7E5-2B16-400F-9EB0-397988793E7E}">
  <dimension ref="A1:I43"/>
  <sheetViews>
    <sheetView tabSelected="1" view="pageBreakPreview" topLeftCell="A13" zoomScaleNormal="100" workbookViewId="0">
      <selection activeCell="K40" sqref="K40"/>
    </sheetView>
  </sheetViews>
  <sheetFormatPr defaultColWidth="8.85546875" defaultRowHeight="15" x14ac:dyDescent="0.25"/>
  <cols>
    <col min="1" max="1" width="5.42578125" customWidth="1"/>
    <col min="3" max="3" width="14.5703125" customWidth="1"/>
    <col min="4" max="4" width="11.7109375" customWidth="1"/>
    <col min="5" max="5" width="12.85546875" customWidth="1"/>
    <col min="6" max="6" width="12.7109375" customWidth="1"/>
    <col min="7" max="7" width="11.42578125" customWidth="1"/>
    <col min="8" max="8" width="9.28515625" customWidth="1"/>
  </cols>
  <sheetData>
    <row r="1" spans="1:9" ht="15" customHeight="1" x14ac:dyDescent="0.25">
      <c r="A1" t="s">
        <v>0</v>
      </c>
    </row>
    <row r="2" spans="1:9" x14ac:dyDescent="0.25">
      <c r="A2" t="s">
        <v>53</v>
      </c>
    </row>
    <row r="3" spans="1:9" ht="11.25" customHeight="1" x14ac:dyDescent="0.25"/>
    <row r="4" spans="1:9" ht="15" customHeight="1" x14ac:dyDescent="0.25">
      <c r="A4" s="5" t="s">
        <v>1</v>
      </c>
      <c r="B4" s="5" t="s">
        <v>2</v>
      </c>
      <c r="C4" s="5"/>
      <c r="D4" s="6" t="s">
        <v>52</v>
      </c>
      <c r="E4" s="6" t="s">
        <v>55</v>
      </c>
      <c r="F4" s="6" t="s">
        <v>3</v>
      </c>
      <c r="G4" s="6" t="s">
        <v>54</v>
      </c>
      <c r="H4" s="6" t="s">
        <v>50</v>
      </c>
      <c r="I4" s="7"/>
    </row>
    <row r="5" spans="1:9" ht="21.75" customHeight="1" x14ac:dyDescent="0.25">
      <c r="A5" s="5"/>
      <c r="B5" s="5"/>
      <c r="C5" s="5"/>
      <c r="D5" s="6"/>
      <c r="E5" s="6"/>
      <c r="F5" s="6"/>
      <c r="G5" s="6"/>
      <c r="H5" s="6"/>
      <c r="I5" s="7"/>
    </row>
    <row r="6" spans="1:9" x14ac:dyDescent="0.25">
      <c r="A6" s="1">
        <v>1</v>
      </c>
      <c r="B6" s="5" t="s">
        <v>4</v>
      </c>
      <c r="C6" s="5"/>
      <c r="D6" s="1">
        <v>53980.02</v>
      </c>
      <c r="E6" s="1">
        <v>13941.03</v>
      </c>
      <c r="F6" s="1">
        <v>1110.4100000000001</v>
      </c>
      <c r="G6" s="1">
        <v>58167.19</v>
      </c>
      <c r="H6" s="2">
        <v>4647.01</v>
      </c>
      <c r="I6" s="3"/>
    </row>
    <row r="7" spans="1:9" x14ac:dyDescent="0.25">
      <c r="A7" s="1">
        <v>2</v>
      </c>
      <c r="B7" s="5" t="s">
        <v>5</v>
      </c>
      <c r="C7" s="5"/>
      <c r="D7" s="1">
        <v>48549.17</v>
      </c>
      <c r="E7" s="1">
        <v>3871.98</v>
      </c>
      <c r="F7" s="1"/>
      <c r="G7" s="1">
        <v>50020.52</v>
      </c>
      <c r="H7" s="2">
        <v>1290.6600000000001</v>
      </c>
      <c r="I7" s="3"/>
    </row>
    <row r="8" spans="1:9" x14ac:dyDescent="0.25">
      <c r="A8" s="1">
        <v>3</v>
      </c>
      <c r="B8" s="5" t="s">
        <v>6</v>
      </c>
      <c r="C8" s="5"/>
      <c r="D8" s="1">
        <v>82466.19</v>
      </c>
      <c r="E8" s="2">
        <v>9071.82</v>
      </c>
      <c r="F8" s="1"/>
      <c r="G8" s="1">
        <v>85913.49</v>
      </c>
      <c r="H8" s="2">
        <v>3023.94</v>
      </c>
      <c r="I8" s="3"/>
    </row>
    <row r="9" spans="1:9" x14ac:dyDescent="0.25">
      <c r="A9" s="1">
        <v>4</v>
      </c>
      <c r="B9" s="5" t="s">
        <v>7</v>
      </c>
      <c r="C9" s="5"/>
      <c r="D9" s="2">
        <v>58505.5</v>
      </c>
      <c r="E9" s="1">
        <v>9501.9</v>
      </c>
      <c r="F9" s="1"/>
      <c r="G9" s="1">
        <v>62116.21</v>
      </c>
      <c r="H9" s="2">
        <v>3167.3</v>
      </c>
      <c r="I9" s="3"/>
    </row>
    <row r="10" spans="1:9" x14ac:dyDescent="0.25">
      <c r="A10" s="1">
        <v>5</v>
      </c>
      <c r="B10" s="5" t="s">
        <v>8</v>
      </c>
      <c r="C10" s="5"/>
      <c r="D10" s="2">
        <v>60156.9</v>
      </c>
      <c r="E10" s="2">
        <v>7972.18</v>
      </c>
      <c r="F10" s="1"/>
      <c r="G10" s="1">
        <v>63186.33</v>
      </c>
      <c r="H10" s="2">
        <v>2455.92</v>
      </c>
      <c r="I10" s="3"/>
    </row>
    <row r="11" spans="1:9" x14ac:dyDescent="0.25">
      <c r="A11" s="1">
        <v>6</v>
      </c>
      <c r="B11" s="5" t="s">
        <v>9</v>
      </c>
      <c r="C11" s="5"/>
      <c r="D11" s="2">
        <v>26244.04</v>
      </c>
      <c r="E11" s="2">
        <v>5262.42</v>
      </c>
      <c r="F11" s="2"/>
      <c r="G11" s="1">
        <v>28243.75</v>
      </c>
      <c r="H11" s="2">
        <v>1754.14</v>
      </c>
      <c r="I11" s="3"/>
    </row>
    <row r="12" spans="1:9" x14ac:dyDescent="0.25">
      <c r="A12" s="1">
        <v>7</v>
      </c>
      <c r="B12" s="5" t="s">
        <v>10</v>
      </c>
      <c r="C12" s="5"/>
      <c r="D12" s="2">
        <v>82935.429999999993</v>
      </c>
      <c r="E12" s="2">
        <v>9265.7099999999991</v>
      </c>
      <c r="F12" s="1"/>
      <c r="G12" s="1">
        <v>86456.41</v>
      </c>
      <c r="H12" s="2">
        <v>3088.57</v>
      </c>
      <c r="I12" s="3"/>
    </row>
    <row r="13" spans="1:9" x14ac:dyDescent="0.25">
      <c r="A13" s="1">
        <v>8</v>
      </c>
      <c r="B13" s="5" t="s">
        <v>11</v>
      </c>
      <c r="C13" s="5"/>
      <c r="D13" s="2">
        <v>32722.54</v>
      </c>
      <c r="E13" s="2">
        <v>4130.46</v>
      </c>
      <c r="F13" s="1"/>
      <c r="G13" s="1">
        <v>34292.11</v>
      </c>
      <c r="H13" s="2">
        <v>1376.82</v>
      </c>
      <c r="I13" s="3"/>
    </row>
    <row r="14" spans="1:9" x14ac:dyDescent="0.25">
      <c r="A14" s="1">
        <v>9</v>
      </c>
      <c r="B14" s="5" t="s">
        <v>12</v>
      </c>
      <c r="C14" s="5"/>
      <c r="D14" s="2">
        <v>33915.06</v>
      </c>
      <c r="E14" s="2">
        <v>6404.67</v>
      </c>
      <c r="F14" s="1"/>
      <c r="G14" s="1">
        <v>36348.839999999997</v>
      </c>
      <c r="H14" s="2">
        <v>2134.89</v>
      </c>
      <c r="I14" s="3"/>
    </row>
    <row r="15" spans="1:9" x14ac:dyDescent="0.25">
      <c r="A15" s="1">
        <v>10</v>
      </c>
      <c r="B15" s="5" t="s">
        <v>13</v>
      </c>
      <c r="C15" s="5"/>
      <c r="D15" s="2">
        <v>63974.43</v>
      </c>
      <c r="E15" s="2">
        <v>6844.14</v>
      </c>
      <c r="F15" s="1"/>
      <c r="G15" s="1">
        <v>66575.19</v>
      </c>
      <c r="H15" s="2">
        <v>2281.38</v>
      </c>
      <c r="I15" s="3"/>
    </row>
    <row r="16" spans="1:9" x14ac:dyDescent="0.25">
      <c r="A16" s="1">
        <v>11</v>
      </c>
      <c r="B16" s="5" t="s">
        <v>14</v>
      </c>
      <c r="C16" s="5"/>
      <c r="D16" s="2">
        <v>34547.18</v>
      </c>
      <c r="E16" s="2">
        <v>5126.37</v>
      </c>
      <c r="F16" s="1"/>
      <c r="G16" s="2">
        <v>36495.199999999997</v>
      </c>
      <c r="H16" s="2">
        <v>1708.79</v>
      </c>
      <c r="I16" s="3"/>
    </row>
    <row r="17" spans="1:9" x14ac:dyDescent="0.25">
      <c r="A17" s="1">
        <v>12</v>
      </c>
      <c r="B17" s="5" t="s">
        <v>15</v>
      </c>
      <c r="C17" s="5"/>
      <c r="D17" s="2">
        <v>8333.8799999999992</v>
      </c>
      <c r="E17" s="2">
        <v>12609.27</v>
      </c>
      <c r="F17" s="1">
        <v>3049.73</v>
      </c>
      <c r="G17" s="1">
        <v>10075.66</v>
      </c>
      <c r="H17" s="2">
        <v>4203.09</v>
      </c>
      <c r="I17" s="3"/>
    </row>
    <row r="18" spans="1:9" x14ac:dyDescent="0.25">
      <c r="A18" s="1">
        <v>13</v>
      </c>
      <c r="B18" s="5" t="s">
        <v>16</v>
      </c>
      <c r="C18" s="5"/>
      <c r="D18" s="2">
        <v>39107.160000000003</v>
      </c>
      <c r="E18" s="2">
        <v>12149.43</v>
      </c>
      <c r="F18" s="1"/>
      <c r="G18" s="1">
        <v>43723.95</v>
      </c>
      <c r="H18" s="2">
        <v>4049.81</v>
      </c>
      <c r="I18" s="3"/>
    </row>
    <row r="19" spans="1:9" x14ac:dyDescent="0.25">
      <c r="A19" s="1">
        <v>14</v>
      </c>
      <c r="B19" s="5" t="s">
        <v>17</v>
      </c>
      <c r="C19" s="5"/>
      <c r="D19" s="2">
        <v>52773.58</v>
      </c>
      <c r="E19" s="2">
        <v>4282.83</v>
      </c>
      <c r="F19" s="1"/>
      <c r="G19" s="1">
        <v>54401.05</v>
      </c>
      <c r="H19" s="2">
        <v>1427.61</v>
      </c>
      <c r="I19" s="3"/>
    </row>
    <row r="20" spans="1:9" x14ac:dyDescent="0.25">
      <c r="A20" s="1">
        <v>15</v>
      </c>
      <c r="B20" s="5" t="s">
        <v>18</v>
      </c>
      <c r="C20" s="5"/>
      <c r="D20" s="2">
        <v>11419.62</v>
      </c>
      <c r="E20" s="2">
        <v>3164.55</v>
      </c>
      <c r="F20" s="1"/>
      <c r="G20" s="1">
        <v>12622.14</v>
      </c>
      <c r="H20" s="2">
        <v>1054.8499999999999</v>
      </c>
      <c r="I20" s="3"/>
    </row>
    <row r="21" spans="1:9" x14ac:dyDescent="0.25">
      <c r="A21" s="1">
        <v>16</v>
      </c>
      <c r="B21" s="5" t="s">
        <v>19</v>
      </c>
      <c r="C21" s="5"/>
      <c r="D21" s="2">
        <v>52583.73</v>
      </c>
      <c r="E21" s="2">
        <v>9420</v>
      </c>
      <c r="F21" s="1"/>
      <c r="G21" s="1">
        <v>56163.33</v>
      </c>
      <c r="H21" s="2">
        <v>3140</v>
      </c>
      <c r="I21" s="3"/>
    </row>
    <row r="22" spans="1:9" x14ac:dyDescent="0.25">
      <c r="A22" s="1">
        <v>17</v>
      </c>
      <c r="B22" s="5" t="s">
        <v>20</v>
      </c>
      <c r="C22" s="5"/>
      <c r="D22" s="2">
        <v>-9289.1</v>
      </c>
      <c r="E22" s="2">
        <v>7459.86</v>
      </c>
      <c r="F22" s="2"/>
      <c r="G22" s="1">
        <v>-6454.34</v>
      </c>
      <c r="H22" s="2">
        <v>2486.62</v>
      </c>
      <c r="I22" s="3"/>
    </row>
    <row r="23" spans="1:9" x14ac:dyDescent="0.25">
      <c r="A23" s="1">
        <v>18</v>
      </c>
      <c r="B23" s="5" t="s">
        <v>21</v>
      </c>
      <c r="C23" s="5"/>
      <c r="D23" s="2">
        <v>48500.73</v>
      </c>
      <c r="E23" s="2">
        <v>5267.82</v>
      </c>
      <c r="F23" s="1"/>
      <c r="G23" s="1">
        <v>50502.51</v>
      </c>
      <c r="H23" s="2">
        <v>1755.94</v>
      </c>
      <c r="I23" s="3"/>
    </row>
    <row r="24" spans="1:9" x14ac:dyDescent="0.25">
      <c r="A24" s="1">
        <v>19</v>
      </c>
      <c r="B24" s="5" t="s">
        <v>22</v>
      </c>
      <c r="C24" s="5"/>
      <c r="D24" s="2">
        <v>61673.97</v>
      </c>
      <c r="E24" s="2">
        <v>7707.48</v>
      </c>
      <c r="F24" s="1"/>
      <c r="G24" s="1">
        <v>64602.81</v>
      </c>
      <c r="H24" s="2">
        <v>2569.16</v>
      </c>
      <c r="I24" s="3"/>
    </row>
    <row r="25" spans="1:9" x14ac:dyDescent="0.25">
      <c r="A25" s="1">
        <v>20</v>
      </c>
      <c r="B25" s="5" t="s">
        <v>23</v>
      </c>
      <c r="C25" s="5"/>
      <c r="D25" s="2">
        <v>17898.990000000002</v>
      </c>
      <c r="E25" s="2">
        <v>7698.33</v>
      </c>
      <c r="F25" s="1"/>
      <c r="G25" s="1">
        <v>20824.349999999999</v>
      </c>
      <c r="H25" s="2">
        <v>2566.11</v>
      </c>
      <c r="I25" s="3"/>
    </row>
    <row r="26" spans="1:9" x14ac:dyDescent="0.25">
      <c r="A26" s="1">
        <v>21</v>
      </c>
      <c r="B26" s="5" t="s">
        <v>24</v>
      </c>
      <c r="C26" s="5"/>
      <c r="D26" s="2">
        <v>6416.17</v>
      </c>
      <c r="E26" s="2">
        <v>7519.83</v>
      </c>
      <c r="F26" s="1"/>
      <c r="G26" s="2">
        <v>9273.7000000000007</v>
      </c>
      <c r="H26" s="2">
        <v>2506.61</v>
      </c>
      <c r="I26" s="3"/>
    </row>
    <row r="27" spans="1:9" x14ac:dyDescent="0.25">
      <c r="A27" s="1">
        <v>22</v>
      </c>
      <c r="B27" s="5" t="s">
        <v>25</v>
      </c>
      <c r="C27" s="5"/>
      <c r="D27" s="2">
        <v>15999.11</v>
      </c>
      <c r="E27" s="2">
        <v>7374.21</v>
      </c>
      <c r="F27" s="1"/>
      <c r="G27" s="1">
        <v>18801.32</v>
      </c>
      <c r="H27" s="2">
        <v>2458.0700000000002</v>
      </c>
      <c r="I27" s="3"/>
    </row>
    <row r="28" spans="1:9" x14ac:dyDescent="0.25">
      <c r="A28" s="1">
        <v>23</v>
      </c>
      <c r="B28" s="5" t="s">
        <v>26</v>
      </c>
      <c r="C28" s="5"/>
      <c r="D28" s="2">
        <v>5738.55</v>
      </c>
      <c r="E28" s="2">
        <v>7322.76</v>
      </c>
      <c r="F28" s="1"/>
      <c r="G28" s="2">
        <v>8521.2000000000007</v>
      </c>
      <c r="H28" s="2">
        <v>2440.92</v>
      </c>
      <c r="I28" s="3"/>
    </row>
    <row r="29" spans="1:9" x14ac:dyDescent="0.25">
      <c r="A29" s="1">
        <v>24</v>
      </c>
      <c r="B29" s="5" t="s">
        <v>27</v>
      </c>
      <c r="C29" s="5"/>
      <c r="D29" s="2">
        <v>33136.89</v>
      </c>
      <c r="E29" s="2">
        <v>7692.9</v>
      </c>
      <c r="F29" s="1"/>
      <c r="G29" s="1">
        <v>36060.18</v>
      </c>
      <c r="H29" s="2">
        <v>2564.3000000000002</v>
      </c>
      <c r="I29" s="3"/>
    </row>
    <row r="30" spans="1:9" x14ac:dyDescent="0.25">
      <c r="A30" s="1">
        <v>25</v>
      </c>
      <c r="B30" s="5" t="s">
        <v>28</v>
      </c>
      <c r="C30" s="5"/>
      <c r="D30" s="2">
        <v>96290.01</v>
      </c>
      <c r="E30" s="2">
        <v>20608.89</v>
      </c>
      <c r="F30" s="1"/>
      <c r="G30" s="1">
        <v>104121.39</v>
      </c>
      <c r="H30" s="2">
        <v>6869.63</v>
      </c>
      <c r="I30" s="3"/>
    </row>
    <row r="31" spans="1:9" x14ac:dyDescent="0.25">
      <c r="A31" s="1">
        <v>26</v>
      </c>
      <c r="B31" s="5" t="s">
        <v>29</v>
      </c>
      <c r="C31" s="5"/>
      <c r="D31" s="2">
        <v>142898.9</v>
      </c>
      <c r="E31" s="2">
        <v>44150.94</v>
      </c>
      <c r="F31" s="2"/>
      <c r="G31" s="1">
        <v>159676.25</v>
      </c>
      <c r="H31" s="2">
        <v>14716.98</v>
      </c>
      <c r="I31" s="3"/>
    </row>
    <row r="32" spans="1:9" x14ac:dyDescent="0.25">
      <c r="A32" s="1">
        <v>27</v>
      </c>
      <c r="B32" s="5" t="s">
        <v>30</v>
      </c>
      <c r="C32" s="5"/>
      <c r="D32" s="2">
        <v>160169.34</v>
      </c>
      <c r="E32" s="2">
        <v>19743.060000000001</v>
      </c>
      <c r="F32" s="1"/>
      <c r="G32" s="1">
        <v>167671.71</v>
      </c>
      <c r="H32" s="2">
        <v>6581.02</v>
      </c>
      <c r="I32" s="3"/>
    </row>
    <row r="33" spans="1:9" x14ac:dyDescent="0.25">
      <c r="A33" s="1">
        <v>28</v>
      </c>
      <c r="B33" s="5" t="s">
        <v>31</v>
      </c>
      <c r="C33" s="5"/>
      <c r="D33" s="2">
        <v>53558.99</v>
      </c>
      <c r="E33" s="2">
        <v>10417.23</v>
      </c>
      <c r="F33" s="1"/>
      <c r="G33" s="1">
        <v>57517.55</v>
      </c>
      <c r="H33" s="2">
        <v>3472.41</v>
      </c>
      <c r="I33" s="3"/>
    </row>
    <row r="34" spans="1:9" x14ac:dyDescent="0.25">
      <c r="A34" s="1">
        <v>29</v>
      </c>
      <c r="B34" s="5" t="s">
        <v>32</v>
      </c>
      <c r="C34" s="5"/>
      <c r="D34" s="2">
        <v>39293.81</v>
      </c>
      <c r="E34" s="2">
        <v>6089.64</v>
      </c>
      <c r="F34" s="1"/>
      <c r="G34" s="1">
        <v>41607.86</v>
      </c>
      <c r="H34" s="2">
        <v>2029.88</v>
      </c>
      <c r="I34" s="3"/>
    </row>
    <row r="35" spans="1:9" x14ac:dyDescent="0.25">
      <c r="A35" s="1">
        <v>30</v>
      </c>
      <c r="B35" s="5" t="s">
        <v>33</v>
      </c>
      <c r="C35" s="5"/>
      <c r="D35" s="2">
        <v>6580.2</v>
      </c>
      <c r="E35" s="2">
        <v>8010.51</v>
      </c>
      <c r="F35" s="1"/>
      <c r="G35" s="1">
        <v>9624.18</v>
      </c>
      <c r="H35" s="2">
        <v>2670.17</v>
      </c>
      <c r="I35" s="3"/>
    </row>
    <row r="36" spans="1:9" x14ac:dyDescent="0.25">
      <c r="A36" s="1">
        <v>31</v>
      </c>
      <c r="B36" s="5" t="s">
        <v>34</v>
      </c>
      <c r="C36" s="5"/>
      <c r="D36" s="2">
        <v>73533.070000000007</v>
      </c>
      <c r="E36" s="2">
        <v>15101.28</v>
      </c>
      <c r="F36" s="1">
        <v>3197.04</v>
      </c>
      <c r="G36" s="1">
        <v>76074.52</v>
      </c>
      <c r="H36" s="2">
        <v>5033.76</v>
      </c>
      <c r="I36" s="3"/>
    </row>
    <row r="37" spans="1:9" x14ac:dyDescent="0.25">
      <c r="A37" s="1">
        <v>32</v>
      </c>
      <c r="B37" s="5" t="s">
        <v>35</v>
      </c>
      <c r="C37" s="5"/>
      <c r="D37" s="2">
        <v>36238.080000000002</v>
      </c>
      <c r="E37" s="2">
        <v>13506.63</v>
      </c>
      <c r="F37" s="1"/>
      <c r="G37" s="1">
        <v>41370.6</v>
      </c>
      <c r="H37" s="2">
        <v>4502.21</v>
      </c>
      <c r="I37" s="3"/>
    </row>
    <row r="38" spans="1:9" x14ac:dyDescent="0.25">
      <c r="A38" s="1">
        <v>33</v>
      </c>
      <c r="B38" s="5" t="s">
        <v>36</v>
      </c>
      <c r="C38" s="5"/>
      <c r="D38" s="2">
        <v>67916.78</v>
      </c>
      <c r="E38" s="2">
        <v>49710.720000000001</v>
      </c>
      <c r="F38" s="2"/>
      <c r="G38" s="1">
        <v>86806.85</v>
      </c>
      <c r="H38" s="2">
        <v>16570.240000000002</v>
      </c>
      <c r="I38" s="3"/>
    </row>
    <row r="39" spans="1:9" x14ac:dyDescent="0.25">
      <c r="A39" s="1">
        <v>34</v>
      </c>
      <c r="B39" s="5" t="s">
        <v>37</v>
      </c>
      <c r="C39" s="5"/>
      <c r="D39" s="2">
        <v>152664.89000000001</v>
      </c>
      <c r="E39" s="2">
        <v>48286.62</v>
      </c>
      <c r="F39" s="1">
        <v>3042.91</v>
      </c>
      <c r="G39" s="1">
        <v>167970.91</v>
      </c>
      <c r="H39" s="2">
        <v>16095.54</v>
      </c>
      <c r="I39" s="3"/>
    </row>
    <row r="40" spans="1:9" x14ac:dyDescent="0.25">
      <c r="A40" s="1">
        <v>35</v>
      </c>
      <c r="B40" s="5" t="s">
        <v>38</v>
      </c>
      <c r="C40" s="5"/>
      <c r="D40" s="2">
        <v>64294.43</v>
      </c>
      <c r="E40" s="2">
        <v>17750.07</v>
      </c>
      <c r="F40" s="2"/>
      <c r="G40" s="1">
        <v>71039.45</v>
      </c>
      <c r="H40" s="2">
        <v>5916.69</v>
      </c>
      <c r="I40" s="3"/>
    </row>
    <row r="41" spans="1:9" x14ac:dyDescent="0.25">
      <c r="A41" s="1">
        <v>36</v>
      </c>
      <c r="B41" s="5" t="s">
        <v>39</v>
      </c>
      <c r="C41" s="5"/>
      <c r="D41" s="2">
        <v>94920.97</v>
      </c>
      <c r="E41" s="2">
        <v>18665.43</v>
      </c>
      <c r="F41" s="1"/>
      <c r="G41" s="1">
        <v>102013.14</v>
      </c>
      <c r="H41" s="2">
        <v>6221.81</v>
      </c>
      <c r="I41" s="3"/>
    </row>
    <row r="42" spans="1:9" x14ac:dyDescent="0.25">
      <c r="A42" s="1"/>
      <c r="B42" s="5" t="s">
        <v>40</v>
      </c>
      <c r="C42" s="5"/>
      <c r="D42" s="4"/>
      <c r="E42" s="2"/>
      <c r="F42" s="1"/>
      <c r="G42" s="4"/>
      <c r="H42" s="1"/>
      <c r="I42" s="3"/>
    </row>
    <row r="43" spans="1:9" x14ac:dyDescent="0.25">
      <c r="I43" s="3"/>
    </row>
  </sheetData>
  <mergeCells count="45">
    <mergeCell ref="A4:A5"/>
    <mergeCell ref="B4:C5"/>
    <mergeCell ref="E4:E5"/>
    <mergeCell ref="F4:F5"/>
    <mergeCell ref="D4:D5"/>
    <mergeCell ref="B15:C15"/>
    <mergeCell ref="H4:H5"/>
    <mergeCell ref="I4:I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27:C27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40:C40"/>
    <mergeCell ref="B41:C41"/>
    <mergeCell ref="B42:C42"/>
    <mergeCell ref="G4:G5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</mergeCells>
  <pageMargins left="0.7" right="0.7" top="0.75" bottom="0.75" header="0.51180555555555496" footer="0.51180555555555496"/>
  <pageSetup paperSize="9" scale="92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 1квартал  </vt:lpstr>
      <vt:lpstr> 2 квартал </vt:lpstr>
      <vt:lpstr> 3 квартал  </vt:lpstr>
      <vt:lpstr>4 квартал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ЖКХ</cp:lastModifiedBy>
  <cp:revision>14</cp:revision>
  <cp:lastPrinted>2017-12-13T08:51:47Z</cp:lastPrinted>
  <dcterms:created xsi:type="dcterms:W3CDTF">2016-02-03T12:34:08Z</dcterms:created>
  <dcterms:modified xsi:type="dcterms:W3CDTF">2022-02-09T11:40:40Z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company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