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165" windowWidth="15855" windowHeight="5490"/>
  </bookViews>
  <sheets>
    <sheet name="Лист3" sheetId="1" r:id="rId1"/>
  </sheets>
  <calcPr calcId="124519" refMode="R1C1"/>
</workbook>
</file>

<file path=xl/calcChain.xml><?xml version="1.0" encoding="utf-8"?>
<calcChain xmlns="http://schemas.openxmlformats.org/spreadsheetml/2006/main">
  <c r="D28" i="1"/>
  <c r="F27"/>
  <c r="D27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<sst xmlns="http://schemas.openxmlformats.org/spreadsheetml/2006/main" count="31" uniqueCount="31">
  <si>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</si>
  <si>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</si>
  <si>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</si>
  <si>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</si>
  <si>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</si>
  <si>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</si>
  <si>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</si>
  <si>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</si>
  <si>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</si>
  <si>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</si>
  <si>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</si>
  <si>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</si>
  <si>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</si>
  <si>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</si>
  <si>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</si>
  <si>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</si>
  <si>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</si>
  <si>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</si>
  <si>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</si>
  <si>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</si>
  <si>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</si>
  <si>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</si>
  <si>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19 тер. Сахзавода</t>
  </si>
  <si>
    <t>начисляемая площадь дома-441,1</t>
  </si>
  <si>
    <t xml:space="preserve">месяц </t>
  </si>
  <si>
    <t xml:space="preserve">Гл. бухгалтер                                                                                   Бондаренко О.М.                 </t>
  </si>
  <si>
    <t xml:space="preserve">остаток на 01.01.2017г. </t>
  </si>
  <si>
    <t xml:space="preserve">о расходовании денежных средств по статье "текущий ремонт" </t>
  </si>
  <si>
    <t>ремонт отопления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</si>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</sst>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H28" sqref="H28:J28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-38403.440000000002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8</v>
      </c>
      <c r="C15" s="25"/>
      <c r="D15" s="21">
        <v>1236.18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9</v>
      </c>
      <c r="C16" s="25"/>
      <c r="D16" s="21">
        <v>1236.18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10</v>
      </c>
      <c r="C17" s="25"/>
      <c r="D17" s="21">
        <v>1236.18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11</v>
      </c>
      <c r="C18" s="25"/>
      <c r="D18" s="21">
        <v>1236.18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12</v>
      </c>
      <c r="C19" s="25"/>
      <c r="D19" s="21">
        <v>1236.18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13</v>
      </c>
      <c r="C20" s="25"/>
      <c r="D20" s="21">
        <v>1236.18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14</v>
      </c>
      <c r="C21" s="25"/>
      <c r="D21" s="21">
        <v>1278.1099999999999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15</v>
      </c>
      <c r="C22" s="25"/>
      <c r="D22" s="21">
        <v>1278.1099999999999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16</v>
      </c>
      <c r="C23" s="25"/>
      <c r="D23" s="21">
        <v>1278.1099999999999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17</v>
      </c>
      <c r="C24" s="25"/>
      <c r="D24" s="21">
        <v>1278.1099999999999</v>
      </c>
      <c r="E24" s="22"/>
      <c r="F24" s="21">
        <v>5336.71</v>
      </c>
      <c r="G24" s="22"/>
      <c r="H24" s="26" t="s">
        <v>28</v>
      </c>
      <c r="I24" s="23"/>
      <c r="J24" s="22"/>
    </row>
    <row r="25" spans="1:10">
      <c r="A25" s="1">
        <v>11</v>
      </c>
      <c r="B25" s="24" t="s">
        <v>18</v>
      </c>
      <c r="C25" s="25"/>
      <c r="D25" s="21">
        <v>1278.1099999999999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19</v>
      </c>
      <c r="C26" s="25"/>
      <c r="D26" s="21">
        <v>1278.1099999999999</v>
      </c>
      <c r="E26" s="22"/>
      <c r="F26" s="21"/>
      <c r="G26" s="22"/>
      <c r="H26" s="26"/>
      <c r="I26" s="23"/>
      <c r="J26" s="22"/>
    </row>
    <row r="27" spans="1:10">
      <c r="A27" s="1"/>
      <c r="B27" s="24" t="s">
        <v>20</v>
      </c>
      <c r="C27" s="25"/>
      <c r="D27" s="21">
        <f>SUM(D15:D26)</f>
        <v>15085.740000000003</v>
      </c>
      <c r="E27" s="22"/>
      <c r="F27" s="21">
        <f>SUM(F24:F26)</f>
        <v>5336.71</v>
      </c>
      <c r="G27" s="22"/>
      <c r="H27" s="21"/>
      <c r="I27" s="23"/>
      <c r="J27" s="22"/>
    </row>
    <row r="28" spans="1:10">
      <c r="A28" s="1" t="s">
        <v>30</v>
      </c>
      <c r="B28" s="1"/>
      <c r="C28" s="1"/>
      <c r="D28" s="21">
        <f>D14+D27-F27</f>
        <v>-28654.409999999996</v>
      </c>
      <c r="E28" s="22"/>
      <c r="F28" s="21"/>
      <c r="G28" s="22"/>
      <c r="H28" s="21"/>
      <c r="I28" s="23"/>
      <c r="J28" s="22"/>
    </row>
    <row r="31" spans="1:10">
      <c r="A31" t="s">
        <v>21</v>
      </c>
    </row>
    <row r="33" spans="1:8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2015-04-20T10:11:21Z</dcterms:created>
  <dcterms:modified xsi:type="dcterms:W3CDTF">2017-12-08T10:08:49Z</dcterms:modified>
</cp:coreProperties>
</file>