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AppData\Local\Temp\Rar$DIa0.109\"/>
    </mc:Choice>
  </mc:AlternateContent>
  <bookViews>
    <workbookView xWindow="0" yWindow="0" windowWidth="16170" windowHeight="6030" activeTab="3"/>
  </bookViews>
  <sheets>
    <sheet name=" 1квартал  " sheetId="4" r:id="rId1"/>
    <sheet name=" 2квартал   " sheetId="5" r:id="rId2"/>
    <sheet name=" 3квартал" sheetId="6" r:id="rId3"/>
    <sheet name=" 4квартал " sheetId="7" r:id="rId4"/>
  </sheets>
  <calcPr calcId="162913"/>
</workbook>
</file>

<file path=xl/calcChain.xml><?xml version="1.0" encoding="utf-8"?>
<calcChain xmlns="http://schemas.openxmlformats.org/spreadsheetml/2006/main">
  <c r="F44" i="7" l="1"/>
  <c r="G44" i="7"/>
  <c r="D44" i="7" l="1"/>
  <c r="G45" i="6"/>
  <c r="E45" i="6"/>
  <c r="D45" i="6" l="1"/>
  <c r="D45" i="5"/>
  <c r="H45" i="5"/>
  <c r="G45" i="5"/>
  <c r="E45" i="5"/>
  <c r="G45" i="4"/>
  <c r="H45" i="4"/>
  <c r="E45" i="4"/>
</calcChain>
</file>

<file path=xl/sharedStrings.xml><?xml version="1.0" encoding="utf-8"?>
<sst xmlns="http://schemas.openxmlformats.org/spreadsheetml/2006/main" count="195" uniqueCount="59">
  <si>
    <t>Информация о сборе денежных средств с населения на ремонт общего имущества</t>
  </si>
  <si>
    <t>№ п/п</t>
  </si>
  <si>
    <t>Адрес</t>
  </si>
  <si>
    <t>выполнено работ</t>
  </si>
  <si>
    <t>тер. Сахзавода №1</t>
  </si>
  <si>
    <t>тер. Сахзавода №2</t>
  </si>
  <si>
    <t>тер. Сахзвода № 5</t>
  </si>
  <si>
    <t>тер. Сахзавода №7</t>
  </si>
  <si>
    <t>тер. Сахзавода №8</t>
  </si>
  <si>
    <t>тер. Сахзавода №9</t>
  </si>
  <si>
    <t>тер. Сахзавода №10</t>
  </si>
  <si>
    <t>тер. Сахзавода №12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</si>
  <si>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</si>
  <si>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</si>
  <si>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</si>
  <si>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</si>
  <si>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</si>
  <si>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</si>
  <si>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№20</t>
  </si>
  <si>
    <t>тер. Сахзавода №23</t>
  </si>
  <si>
    <t>тер. Сахзавода №26</t>
  </si>
  <si>
    <t>тер. Сахзавода №30</t>
  </si>
  <si>
    <t>тер. Сахзавода №31</t>
  </si>
  <si>
    <t>ул. Ленина №101</t>
  </si>
  <si>
    <t>тер. Сахзавода №32</t>
  </si>
  <si>
    <t>тер. Сахзавода №33</t>
  </si>
  <si>
    <t>тер. Сахзавода №34</t>
  </si>
  <si>
    <t>тер. Сахзавода №35</t>
  </si>
  <si>
    <t>тер. Сахзавода №36</t>
  </si>
  <si>
    <t>тер. Сахзавода №37</t>
  </si>
  <si>
    <t>тер. Сахзавода №39</t>
  </si>
  <si>
    <t>тер. Сахзавода №40</t>
  </si>
  <si>
    <t>ул. Ленина №140</t>
  </si>
  <si>
    <t>дом Спиртзавода №5</t>
  </si>
  <si>
    <t>ул. Первомайская №32</t>
  </si>
  <si>
    <t>ул. Ленина №89</t>
  </si>
  <si>
    <t>ул. Первомайская №30а</t>
  </si>
  <si>
    <t>тер. Спиртзавода №4</t>
  </si>
  <si>
    <t>ул. Ленина №93</t>
  </si>
  <si>
    <t>ул. Спартака №2</t>
  </si>
  <si>
    <t>ул. Ленина №90</t>
  </si>
  <si>
    <t>ул. Бочарникова №38а</t>
  </si>
  <si>
    <t>тер. Мелькомбината №2</t>
  </si>
  <si>
    <t>ИТОГО:</t>
  </si>
  <si>
    <t>начислено за июль 2016г.</t>
  </si>
  <si>
    <t>остаток на 01.01.17.г.</t>
  </si>
  <si>
    <t>и выполненных работ за 1 квартал 2017 года</t>
  </si>
  <si>
    <t>начислено за 1 квартал 2017 года</t>
  </si>
  <si>
    <t>остаток на 01.04.17.г.</t>
  </si>
  <si>
    <t>и выполненных работ за 2 квартал 2017 года</t>
  </si>
  <si>
    <t>остаток на 01.07.17.г.</t>
  </si>
  <si>
    <t>начислено за 2квартал 2017 года</t>
  </si>
  <si>
    <t>и выполненных работ за 3 квартал 2017 года</t>
  </si>
  <si>
    <t>остаток на 01.10.17.г.</t>
  </si>
  <si>
    <t>начислено за 3квартал 2017 года</t>
  </si>
  <si>
    <t>начислено за июль 2017г.</t>
  </si>
  <si>
    <t>и выполненных работ за 4 квартал 2017 года</t>
  </si>
  <si>
    <t>остаток на 01.01.18.г.</t>
  </si>
  <si>
    <t>начислено за 4квартал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</si>
</sst>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0" fillId="0" borderId="0" xfId="0" applyBorder="1"/>
    <xf numFmtId="4" fontId="0" fillId="0" borderId="4" xfId="0" applyNumberFormat="1" applyBorder="1"/>
    <xf numFmtId="2" fontId="0" fillId="0" borderId="4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13" zoomScaleSheetLayoutView="100" workbookViewId="0">
      <selection activeCell="K38" sqref="K38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x14ac:dyDescent="0.25">
      <c r="A1" t="s">
        <v>0</v>
      </c>
    </row>
    <row r="2" spans="1:9" x14ac:dyDescent="0.25">
      <c r="A2" t="s">
        <v>46</v>
      </c>
    </row>
    <row r="3" spans="1:9" ht="11.25" customHeight="1" x14ac:dyDescent="0.25"/>
    <row r="4" spans="1:9" ht="15" customHeight="1" x14ac:dyDescent="0.25">
      <c r="A4" s="7" t="s">
        <v>1</v>
      </c>
      <c r="B4" s="9" t="s">
        <v>2</v>
      </c>
      <c r="C4" s="10"/>
      <c r="D4" s="13" t="s">
        <v>45</v>
      </c>
      <c r="E4" s="13" t="s">
        <v>47</v>
      </c>
      <c r="F4" s="13" t="s">
        <v>3</v>
      </c>
      <c r="G4" s="13" t="s">
        <v>48</v>
      </c>
      <c r="H4" s="15" t="s">
        <v>44</v>
      </c>
      <c r="I4" s="16"/>
    </row>
    <row r="5" spans="1:9" ht="21.75" customHeight="1" x14ac:dyDescent="0.25">
      <c r="A5" s="8"/>
      <c r="B5" s="11"/>
      <c r="C5" s="12"/>
      <c r="D5" s="14"/>
      <c r="E5" s="14"/>
      <c r="F5" s="14"/>
      <c r="G5" s="14"/>
      <c r="H5" s="15"/>
      <c r="I5" s="16"/>
    </row>
    <row r="6" spans="1:9" x14ac:dyDescent="0.25">
      <c r="A6" s="1">
        <v>1</v>
      </c>
      <c r="B6" s="5" t="s">
        <v>4</v>
      </c>
      <c r="C6" s="6"/>
      <c r="D6" s="1">
        <v>4822.46</v>
      </c>
      <c r="E6" s="1">
        <v>0</v>
      </c>
      <c r="F6" s="1"/>
      <c r="G6" s="1"/>
      <c r="H6" s="1">
        <v>0</v>
      </c>
      <c r="I6" s="2"/>
    </row>
    <row r="7" spans="1:9" x14ac:dyDescent="0.25">
      <c r="A7" s="1">
        <v>2</v>
      </c>
      <c r="B7" s="5" t="s">
        <v>5</v>
      </c>
      <c r="C7" s="6"/>
      <c r="D7" s="1">
        <v>-28152.91</v>
      </c>
      <c r="E7" s="1">
        <v>10652.67</v>
      </c>
      <c r="F7" s="1"/>
      <c r="G7" s="1">
        <v>-24104.89</v>
      </c>
      <c r="H7" s="1">
        <v>3550.89</v>
      </c>
      <c r="I7" s="2"/>
    </row>
    <row r="8" spans="1:9" x14ac:dyDescent="0.25">
      <c r="A8" s="1">
        <v>3</v>
      </c>
      <c r="B8" s="5" t="s">
        <v>6</v>
      </c>
      <c r="C8" s="6"/>
      <c r="D8" s="1">
        <v>25303.23</v>
      </c>
      <c r="E8" s="1">
        <v>2991.39</v>
      </c>
      <c r="F8" s="1"/>
      <c r="G8" s="1">
        <v>26440.41</v>
      </c>
      <c r="H8" s="1">
        <v>997.13</v>
      </c>
      <c r="I8" s="2"/>
    </row>
    <row r="9" spans="1:9" x14ac:dyDescent="0.25">
      <c r="A9" s="1">
        <v>4</v>
      </c>
      <c r="B9" s="5" t="s">
        <v>7</v>
      </c>
      <c r="C9" s="6"/>
      <c r="D9" s="1">
        <v>44391.31</v>
      </c>
      <c r="E9" s="1">
        <v>7011.42</v>
      </c>
      <c r="F9" s="1"/>
      <c r="G9" s="1">
        <v>47055.64</v>
      </c>
      <c r="H9" s="1">
        <v>2337.14</v>
      </c>
      <c r="I9" s="2"/>
    </row>
    <row r="10" spans="1:9" x14ac:dyDescent="0.25">
      <c r="A10" s="1">
        <v>5</v>
      </c>
      <c r="B10" s="5" t="s">
        <v>8</v>
      </c>
      <c r="C10" s="6"/>
      <c r="D10" s="1">
        <v>51900.69</v>
      </c>
      <c r="E10" s="1">
        <v>7353</v>
      </c>
      <c r="F10" s="1"/>
      <c r="G10" s="1">
        <v>54695.97</v>
      </c>
      <c r="H10" s="1">
        <v>2451</v>
      </c>
      <c r="I10" s="2"/>
    </row>
    <row r="11" spans="1:9" x14ac:dyDescent="0.25">
      <c r="A11" s="1">
        <v>6</v>
      </c>
      <c r="B11" s="5" t="s">
        <v>9</v>
      </c>
      <c r="C11" s="6"/>
      <c r="D11" s="3">
        <v>10014.299999999999</v>
      </c>
      <c r="E11" s="1">
        <v>6405.69</v>
      </c>
      <c r="F11" s="1"/>
      <c r="G11" s="3">
        <v>12448.47</v>
      </c>
      <c r="H11" s="1">
        <v>2135.23</v>
      </c>
      <c r="I11" s="2"/>
    </row>
    <row r="12" spans="1:9" x14ac:dyDescent="0.25">
      <c r="A12" s="1">
        <v>7</v>
      </c>
      <c r="B12" s="5" t="s">
        <v>10</v>
      </c>
      <c r="C12" s="6"/>
      <c r="D12" s="1">
        <v>-4431.34</v>
      </c>
      <c r="E12" s="1">
        <v>4067.19</v>
      </c>
      <c r="F12" s="1"/>
      <c r="G12" s="1">
        <v>-2885.8</v>
      </c>
      <c r="H12" s="1">
        <v>1355.73</v>
      </c>
      <c r="I12" s="2"/>
    </row>
    <row r="13" spans="1:9" x14ac:dyDescent="0.25">
      <c r="A13" s="1">
        <v>8</v>
      </c>
      <c r="B13" s="5" t="s">
        <v>11</v>
      </c>
      <c r="C13" s="6"/>
      <c r="D13" s="1">
        <v>20652.560000000001</v>
      </c>
      <c r="E13" s="1">
        <v>10568.61</v>
      </c>
      <c r="F13" s="1"/>
      <c r="G13" s="1">
        <v>24668.63</v>
      </c>
      <c r="H13" s="1">
        <v>3522.87</v>
      </c>
      <c r="I13" s="2"/>
    </row>
    <row r="14" spans="1:9" x14ac:dyDescent="0.25">
      <c r="A14" s="1">
        <v>9</v>
      </c>
      <c r="B14" s="5" t="s">
        <v>12</v>
      </c>
      <c r="C14" s="6"/>
      <c r="D14" s="1">
        <v>27546.01</v>
      </c>
      <c r="E14" s="1">
        <v>7161.45</v>
      </c>
      <c r="F14" s="1"/>
      <c r="G14" s="1">
        <v>30267.37</v>
      </c>
      <c r="H14" s="1">
        <v>2387.15</v>
      </c>
      <c r="I14" s="2"/>
    </row>
    <row r="15" spans="1:9" x14ac:dyDescent="0.25">
      <c r="A15" s="1">
        <v>10</v>
      </c>
      <c r="B15" s="5" t="s">
        <v>13</v>
      </c>
      <c r="C15" s="6"/>
      <c r="D15" s="1">
        <v>8621.98</v>
      </c>
      <c r="E15" s="1">
        <v>3192.36</v>
      </c>
      <c r="F15" s="1"/>
      <c r="G15" s="1">
        <v>9835.09</v>
      </c>
      <c r="H15" s="1">
        <v>1064.1199999999999</v>
      </c>
      <c r="I15" s="2"/>
    </row>
    <row r="16" spans="1:9" x14ac:dyDescent="0.25">
      <c r="A16" s="1">
        <v>11</v>
      </c>
      <c r="B16" s="5" t="s">
        <v>14</v>
      </c>
      <c r="C16" s="6"/>
      <c r="D16" s="1">
        <v>-3895.53</v>
      </c>
      <c r="E16" s="1">
        <v>4950</v>
      </c>
      <c r="F16" s="1"/>
      <c r="G16" s="1">
        <v>-2014.53</v>
      </c>
      <c r="H16" s="1">
        <v>1650</v>
      </c>
      <c r="I16" s="2"/>
    </row>
    <row r="17" spans="1:9" x14ac:dyDescent="0.25">
      <c r="A17" s="1">
        <v>12</v>
      </c>
      <c r="B17" s="5" t="s">
        <v>15</v>
      </c>
      <c r="C17" s="6"/>
      <c r="D17" s="1">
        <v>23769.95</v>
      </c>
      <c r="E17" s="1">
        <v>5266.32</v>
      </c>
      <c r="F17" s="1"/>
      <c r="G17" s="1">
        <v>25771.16</v>
      </c>
      <c r="H17" s="1">
        <v>1755.44</v>
      </c>
      <c r="I17" s="2"/>
    </row>
    <row r="18" spans="1:9" x14ac:dyDescent="0.25">
      <c r="A18" s="1">
        <v>13</v>
      </c>
      <c r="B18" s="5" t="s">
        <v>16</v>
      </c>
      <c r="C18" s="6"/>
      <c r="D18" s="1">
        <v>9203.2800000000007</v>
      </c>
      <c r="E18" s="1">
        <v>3962.04</v>
      </c>
      <c r="F18" s="1"/>
      <c r="G18" s="1">
        <v>10708.86</v>
      </c>
      <c r="H18" s="1">
        <v>1320.68</v>
      </c>
      <c r="I18" s="2"/>
    </row>
    <row r="19" spans="1:9" x14ac:dyDescent="0.25">
      <c r="A19" s="1">
        <v>14</v>
      </c>
      <c r="B19" s="5" t="s">
        <v>17</v>
      </c>
      <c r="C19" s="6"/>
      <c r="D19" s="1">
        <v>-38403.440000000002</v>
      </c>
      <c r="E19" s="1">
        <v>9759.33</v>
      </c>
      <c r="F19" s="1"/>
      <c r="G19" s="1">
        <v>-34694.9</v>
      </c>
      <c r="H19" s="1">
        <v>3253.11</v>
      </c>
      <c r="I19" s="2"/>
    </row>
    <row r="20" spans="1:9" x14ac:dyDescent="0.25">
      <c r="A20" s="1">
        <v>15</v>
      </c>
      <c r="B20" s="5" t="s">
        <v>18</v>
      </c>
      <c r="C20" s="6"/>
      <c r="D20" s="1">
        <v>-1169.3699999999999</v>
      </c>
      <c r="E20" s="1">
        <v>9405.6</v>
      </c>
      <c r="F20" s="1"/>
      <c r="G20" s="1">
        <v>-5984.74</v>
      </c>
      <c r="H20" s="1">
        <v>3135.2</v>
      </c>
      <c r="I20" s="2"/>
    </row>
    <row r="21" spans="1:9" x14ac:dyDescent="0.25">
      <c r="A21" s="1">
        <v>16</v>
      </c>
      <c r="B21" s="5" t="s">
        <v>19</v>
      </c>
      <c r="C21" s="6"/>
      <c r="D21" s="1">
        <v>25467.08</v>
      </c>
      <c r="E21" s="1">
        <v>3310.11</v>
      </c>
      <c r="F21" s="1"/>
      <c r="G21" s="1">
        <v>26724.92</v>
      </c>
      <c r="H21" s="1">
        <v>1103.3699999999999</v>
      </c>
      <c r="I21" s="2"/>
    </row>
    <row r="22" spans="1:9" x14ac:dyDescent="0.25">
      <c r="A22" s="1">
        <v>17</v>
      </c>
      <c r="B22" s="5" t="s">
        <v>20</v>
      </c>
      <c r="C22" s="6"/>
      <c r="D22" s="1">
        <v>20721.939999999999</v>
      </c>
      <c r="E22" s="1">
        <v>2449.77</v>
      </c>
      <c r="F22" s="1"/>
      <c r="G22" s="1">
        <v>21652.84</v>
      </c>
      <c r="H22" s="1">
        <v>816.59</v>
      </c>
      <c r="I22" s="2"/>
    </row>
    <row r="23" spans="1:9" x14ac:dyDescent="0.25">
      <c r="A23" s="1">
        <v>18</v>
      </c>
      <c r="B23" s="5" t="s">
        <v>21</v>
      </c>
      <c r="C23" s="6"/>
      <c r="D23" s="1">
        <v>-12065.83</v>
      </c>
      <c r="E23" s="1">
        <v>8348.25</v>
      </c>
      <c r="F23" s="1"/>
      <c r="G23" s="1">
        <v>-8893.48</v>
      </c>
      <c r="H23" s="1">
        <v>2782.75</v>
      </c>
      <c r="I23" s="2"/>
    </row>
    <row r="24" spans="1:9" x14ac:dyDescent="0.25">
      <c r="A24" s="1">
        <v>19</v>
      </c>
      <c r="B24" s="5" t="s">
        <v>22</v>
      </c>
      <c r="C24" s="6"/>
      <c r="D24" s="1">
        <v>19254</v>
      </c>
      <c r="E24" s="1">
        <v>5775.12</v>
      </c>
      <c r="F24" s="1"/>
      <c r="G24" s="1">
        <v>21448.560000000001</v>
      </c>
      <c r="H24" s="1">
        <v>1925.04</v>
      </c>
      <c r="I24" s="2"/>
    </row>
    <row r="25" spans="1:9" x14ac:dyDescent="0.25">
      <c r="A25" s="1">
        <v>20</v>
      </c>
      <c r="B25" s="5" t="s">
        <v>23</v>
      </c>
      <c r="C25" s="6"/>
      <c r="D25" s="1">
        <v>15978.24</v>
      </c>
      <c r="E25" s="1">
        <v>4071.39</v>
      </c>
      <c r="F25" s="1"/>
      <c r="G25" s="1">
        <v>17525.37</v>
      </c>
      <c r="H25" s="1">
        <v>1357.13</v>
      </c>
      <c r="I25" s="2"/>
    </row>
    <row r="26" spans="1:9" x14ac:dyDescent="0.25">
      <c r="A26" s="1">
        <v>21</v>
      </c>
      <c r="B26" s="5" t="s">
        <v>24</v>
      </c>
      <c r="C26" s="6"/>
      <c r="D26" s="1">
        <v>14713.77</v>
      </c>
      <c r="E26" s="1">
        <v>5975.7</v>
      </c>
      <c r="F26" s="1"/>
      <c r="G26" s="1">
        <v>16981.169999999998</v>
      </c>
      <c r="H26" s="1">
        <v>1988.94</v>
      </c>
      <c r="I26" s="2"/>
    </row>
    <row r="27" spans="1:9" x14ac:dyDescent="0.25">
      <c r="A27" s="1">
        <v>22</v>
      </c>
      <c r="B27" s="5" t="s">
        <v>25</v>
      </c>
      <c r="C27" s="6"/>
      <c r="D27" s="1">
        <v>-23699.29</v>
      </c>
      <c r="E27" s="1">
        <v>5296.37</v>
      </c>
      <c r="F27" s="1"/>
      <c r="G27" s="1">
        <v>-23426.33</v>
      </c>
      <c r="H27" s="1">
        <v>1767.91</v>
      </c>
      <c r="I27" s="2"/>
    </row>
    <row r="28" spans="1:9" x14ac:dyDescent="0.25">
      <c r="A28" s="1">
        <v>23</v>
      </c>
      <c r="B28" s="5" t="s">
        <v>26</v>
      </c>
      <c r="C28" s="6"/>
      <c r="D28" s="1">
        <v>22709.51</v>
      </c>
      <c r="E28" s="1">
        <v>5821.56</v>
      </c>
      <c r="F28" s="1"/>
      <c r="G28" s="1">
        <v>-38836.1</v>
      </c>
      <c r="H28" s="1">
        <v>1940.52</v>
      </c>
      <c r="I28" s="2"/>
    </row>
    <row r="29" spans="1:9" x14ac:dyDescent="0.25">
      <c r="A29" s="1">
        <v>24</v>
      </c>
      <c r="B29" s="5" t="s">
        <v>27</v>
      </c>
      <c r="C29" s="6"/>
      <c r="D29" s="1">
        <v>-19650.16</v>
      </c>
      <c r="E29" s="1">
        <v>5394.21</v>
      </c>
      <c r="F29" s="1"/>
      <c r="G29" s="1">
        <v>-17600.349999999999</v>
      </c>
      <c r="H29" s="1">
        <v>1798.07</v>
      </c>
      <c r="I29" s="2"/>
    </row>
    <row r="30" spans="1:9" x14ac:dyDescent="0.25">
      <c r="A30" s="1">
        <v>25</v>
      </c>
      <c r="B30" s="5" t="s">
        <v>28</v>
      </c>
      <c r="C30" s="6"/>
      <c r="D30" s="1">
        <v>17358.63</v>
      </c>
      <c r="E30" s="1">
        <v>5668.98</v>
      </c>
      <c r="F30" s="1"/>
      <c r="G30" s="1">
        <v>19512.84</v>
      </c>
      <c r="H30" s="1">
        <v>1889.66</v>
      </c>
      <c r="I30" s="2"/>
    </row>
    <row r="31" spans="1:9" x14ac:dyDescent="0.25">
      <c r="A31" s="1">
        <v>26</v>
      </c>
      <c r="B31" s="5" t="s">
        <v>29</v>
      </c>
      <c r="C31" s="6"/>
      <c r="D31" s="1">
        <v>12918.93</v>
      </c>
      <c r="E31" s="1">
        <v>5956.23</v>
      </c>
      <c r="F31" s="1"/>
      <c r="G31" s="1">
        <v>15182.22</v>
      </c>
      <c r="H31" s="1">
        <v>1985.41</v>
      </c>
      <c r="I31" s="2"/>
    </row>
    <row r="32" spans="1:9" x14ac:dyDescent="0.25">
      <c r="A32" s="1">
        <v>27</v>
      </c>
      <c r="B32" s="5" t="s">
        <v>30</v>
      </c>
      <c r="C32" s="6"/>
      <c r="D32" s="1">
        <v>72092.639999999999</v>
      </c>
      <c r="E32" s="1">
        <v>15954.57</v>
      </c>
      <c r="F32" s="1"/>
      <c r="G32" s="1">
        <v>77278.81</v>
      </c>
      <c r="H32" s="1">
        <v>5318.19</v>
      </c>
      <c r="I32" s="2"/>
    </row>
    <row r="33" spans="1:9" x14ac:dyDescent="0.25">
      <c r="A33" s="1">
        <v>28</v>
      </c>
      <c r="B33" s="5" t="s">
        <v>31</v>
      </c>
      <c r="C33" s="6"/>
      <c r="D33" s="1">
        <v>23749.97</v>
      </c>
      <c r="E33" s="1">
        <v>34179.81</v>
      </c>
      <c r="F33" s="4"/>
      <c r="G33" s="1">
        <v>36738.29</v>
      </c>
      <c r="H33" s="1">
        <v>11393.27</v>
      </c>
      <c r="I33" s="2"/>
    </row>
    <row r="34" spans="1:9" x14ac:dyDescent="0.25">
      <c r="A34" s="1">
        <v>29</v>
      </c>
      <c r="B34" s="5" t="s">
        <v>32</v>
      </c>
      <c r="C34" s="6"/>
      <c r="D34" s="1">
        <v>529.74</v>
      </c>
      <c r="E34" s="1">
        <v>797.04</v>
      </c>
      <c r="F34" s="1"/>
      <c r="G34" s="1">
        <v>832.62</v>
      </c>
      <c r="H34" s="1">
        <v>265.68</v>
      </c>
      <c r="I34" s="2"/>
    </row>
    <row r="35" spans="1:9" x14ac:dyDescent="0.25">
      <c r="A35" s="1">
        <v>30</v>
      </c>
      <c r="B35" s="5" t="s">
        <v>33</v>
      </c>
      <c r="C35" s="6"/>
      <c r="D35" s="1">
        <v>43940.39</v>
      </c>
      <c r="E35" s="1">
        <v>15682.86</v>
      </c>
      <c r="F35" s="1"/>
      <c r="G35" s="1">
        <v>49899.89</v>
      </c>
      <c r="H35" s="1">
        <v>5227.62</v>
      </c>
      <c r="I35" s="2"/>
    </row>
    <row r="36" spans="1:9" x14ac:dyDescent="0.25">
      <c r="A36" s="1">
        <v>31</v>
      </c>
      <c r="B36" s="5" t="s">
        <v>34</v>
      </c>
      <c r="C36" s="6"/>
      <c r="D36" s="1">
        <v>28390.799999999999</v>
      </c>
      <c r="E36" s="1">
        <v>8064.63</v>
      </c>
      <c r="F36" s="1"/>
      <c r="G36" s="1">
        <v>31455.360000000001</v>
      </c>
      <c r="H36" s="1">
        <v>2688.21</v>
      </c>
      <c r="I36" s="2"/>
    </row>
    <row r="37" spans="1:9" x14ac:dyDescent="0.25">
      <c r="A37" s="1">
        <v>32</v>
      </c>
      <c r="B37" s="5" t="s">
        <v>35</v>
      </c>
      <c r="C37" s="6"/>
      <c r="D37" s="1">
        <v>34621.339999999997</v>
      </c>
      <c r="E37" s="1">
        <v>4706.55</v>
      </c>
      <c r="F37" s="1"/>
      <c r="G37" s="1">
        <v>36409.82</v>
      </c>
      <c r="H37" s="1">
        <v>1568.85</v>
      </c>
      <c r="I37" s="2"/>
    </row>
    <row r="38" spans="1:9" x14ac:dyDescent="0.25">
      <c r="A38" s="1">
        <v>33</v>
      </c>
      <c r="B38" s="5" t="s">
        <v>36</v>
      </c>
      <c r="C38" s="6"/>
      <c r="D38" s="1">
        <v>51043.66</v>
      </c>
      <c r="E38" s="1">
        <v>6253.35</v>
      </c>
      <c r="F38" s="1"/>
      <c r="G38" s="1">
        <v>51512.22</v>
      </c>
      <c r="H38" s="1">
        <v>2084.4499999999998</v>
      </c>
      <c r="I38" s="2"/>
    </row>
    <row r="39" spans="1:9" x14ac:dyDescent="0.25">
      <c r="A39" s="1">
        <v>34</v>
      </c>
      <c r="B39" s="5" t="s">
        <v>37</v>
      </c>
      <c r="C39" s="6"/>
      <c r="D39" s="1">
        <v>58605.27</v>
      </c>
      <c r="E39" s="1">
        <v>12182.7</v>
      </c>
      <c r="F39" s="1"/>
      <c r="G39" s="1">
        <v>56502.43</v>
      </c>
      <c r="H39" s="1">
        <v>3812.41</v>
      </c>
      <c r="I39" s="2"/>
    </row>
    <row r="40" spans="1:9" x14ac:dyDescent="0.25">
      <c r="A40" s="1">
        <v>35</v>
      </c>
      <c r="B40" s="5" t="s">
        <v>38</v>
      </c>
      <c r="C40" s="6"/>
      <c r="D40" s="1">
        <v>38835.050000000003</v>
      </c>
      <c r="E40" s="1">
        <v>11555.79</v>
      </c>
      <c r="F40" s="1"/>
      <c r="G40" s="1">
        <v>39971.599999999999</v>
      </c>
      <c r="H40" s="1">
        <v>3582.77</v>
      </c>
      <c r="I40" s="2"/>
    </row>
    <row r="41" spans="1:9" x14ac:dyDescent="0.25">
      <c r="A41" s="1">
        <v>36</v>
      </c>
      <c r="B41" s="5" t="s">
        <v>39</v>
      </c>
      <c r="C41" s="6"/>
      <c r="D41" s="1">
        <v>129956.23</v>
      </c>
      <c r="E41" s="1">
        <v>38558.19</v>
      </c>
      <c r="F41" s="1"/>
      <c r="G41" s="1">
        <v>-26524.03</v>
      </c>
      <c r="H41" s="1">
        <v>12852.73</v>
      </c>
      <c r="I41" s="2"/>
    </row>
    <row r="42" spans="1:9" x14ac:dyDescent="0.25">
      <c r="A42" s="1">
        <v>37</v>
      </c>
      <c r="B42" s="5" t="s">
        <v>40</v>
      </c>
      <c r="C42" s="6"/>
      <c r="D42" s="1">
        <v>137646.82999999999</v>
      </c>
      <c r="E42" s="1">
        <v>36813.269999999997</v>
      </c>
      <c r="F42" s="1"/>
      <c r="G42" s="1">
        <v>104380.96</v>
      </c>
      <c r="H42" s="1">
        <v>12271.09</v>
      </c>
      <c r="I42" s="2"/>
    </row>
    <row r="43" spans="1:9" x14ac:dyDescent="0.25">
      <c r="A43" s="1">
        <v>38</v>
      </c>
      <c r="B43" s="5" t="s">
        <v>41</v>
      </c>
      <c r="C43" s="6"/>
      <c r="D43" s="1">
        <v>17740.46</v>
      </c>
      <c r="E43" s="1">
        <v>13168.94</v>
      </c>
      <c r="F43" s="1"/>
      <c r="G43" s="1">
        <v>22740.77</v>
      </c>
      <c r="H43" s="1">
        <v>4391.24</v>
      </c>
      <c r="I43" s="2"/>
    </row>
    <row r="44" spans="1:9" x14ac:dyDescent="0.25">
      <c r="A44" s="1">
        <v>39</v>
      </c>
      <c r="B44" s="5" t="s">
        <v>42</v>
      </c>
      <c r="C44" s="6"/>
      <c r="D44" s="1">
        <v>35123.43</v>
      </c>
      <c r="E44" s="1">
        <v>14449.98</v>
      </c>
      <c r="F44" s="1"/>
      <c r="G44" s="1">
        <v>30412.3</v>
      </c>
      <c r="H44" s="1">
        <v>4816.66</v>
      </c>
      <c r="I44" s="2"/>
    </row>
    <row r="45" spans="1:9" x14ac:dyDescent="0.25">
      <c r="A45" s="1"/>
      <c r="B45" s="5" t="s">
        <v>43</v>
      </c>
      <c r="C45" s="6"/>
      <c r="D45" s="3"/>
      <c r="E45" s="1">
        <f>SUM(E6:E44)</f>
        <v>363182.44000000006</v>
      </c>
      <c r="F45" s="1"/>
      <c r="G45" s="3">
        <f>SUM(G6:G44)</f>
        <v>734089.44</v>
      </c>
      <c r="H45" s="1">
        <f>SUM(H6:H44)</f>
        <v>120544.25000000001</v>
      </c>
      <c r="I45" s="2"/>
    </row>
  </sheetData>
  <mergeCells count="48"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H4:H5"/>
    <mergeCell ref="I4:I5"/>
    <mergeCell ref="B6:C6"/>
    <mergeCell ref="B7:C7"/>
    <mergeCell ref="B8:C8"/>
    <mergeCell ref="F4:F5"/>
    <mergeCell ref="G4:G5"/>
    <mergeCell ref="B9:C9"/>
    <mergeCell ref="A4:A5"/>
    <mergeCell ref="B4:C5"/>
    <mergeCell ref="D4:D5"/>
    <mergeCell ref="E4:E5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SheetLayoutView="100" workbookViewId="0">
      <selection activeCell="F9" sqref="F9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x14ac:dyDescent="0.25">
      <c r="A1" t="s">
        <v>0</v>
      </c>
    </row>
    <row r="2" spans="1:9" x14ac:dyDescent="0.25">
      <c r="A2" t="s">
        <v>49</v>
      </c>
    </row>
    <row r="3" spans="1:9" ht="11.25" customHeight="1" x14ac:dyDescent="0.25"/>
    <row r="4" spans="1:9" ht="15" customHeight="1" x14ac:dyDescent="0.25">
      <c r="A4" s="7" t="s">
        <v>1</v>
      </c>
      <c r="B4" s="9" t="s">
        <v>2</v>
      </c>
      <c r="C4" s="10"/>
      <c r="D4" s="13" t="s">
        <v>48</v>
      </c>
      <c r="E4" s="13" t="s">
        <v>51</v>
      </c>
      <c r="F4" s="13" t="s">
        <v>3</v>
      </c>
      <c r="G4" s="13" t="s">
        <v>50</v>
      </c>
      <c r="H4" s="15" t="s">
        <v>44</v>
      </c>
      <c r="I4" s="16"/>
    </row>
    <row r="5" spans="1:9" ht="21.75" customHeight="1" x14ac:dyDescent="0.25">
      <c r="A5" s="8"/>
      <c r="B5" s="11"/>
      <c r="C5" s="12"/>
      <c r="D5" s="14"/>
      <c r="E5" s="14"/>
      <c r="F5" s="14"/>
      <c r="G5" s="14"/>
      <c r="H5" s="15"/>
      <c r="I5" s="16"/>
    </row>
    <row r="6" spans="1:9" x14ac:dyDescent="0.25">
      <c r="A6" s="1">
        <v>1</v>
      </c>
      <c r="B6" s="5" t="s">
        <v>4</v>
      </c>
      <c r="C6" s="6"/>
      <c r="D6" s="1"/>
      <c r="E6" s="1">
        <v>0</v>
      </c>
      <c r="F6" s="1"/>
      <c r="G6" s="1"/>
      <c r="H6" s="1">
        <v>0</v>
      </c>
      <c r="I6" s="2"/>
    </row>
    <row r="7" spans="1:9" x14ac:dyDescent="0.25">
      <c r="A7" s="1">
        <v>2</v>
      </c>
      <c r="B7" s="5" t="s">
        <v>5</v>
      </c>
      <c r="C7" s="6"/>
      <c r="D7" s="1">
        <v>-24104.89</v>
      </c>
      <c r="E7" s="1">
        <v>10652.67</v>
      </c>
      <c r="F7" s="1">
        <v>444.2</v>
      </c>
      <c r="G7" s="1">
        <v>-20501.07</v>
      </c>
      <c r="H7" s="1">
        <v>3550.89</v>
      </c>
      <c r="I7" s="2"/>
    </row>
    <row r="8" spans="1:9" x14ac:dyDescent="0.25">
      <c r="A8" s="1">
        <v>3</v>
      </c>
      <c r="B8" s="5" t="s">
        <v>6</v>
      </c>
      <c r="C8" s="6"/>
      <c r="D8" s="1">
        <v>26440.41</v>
      </c>
      <c r="E8" s="1">
        <v>2992.59</v>
      </c>
      <c r="F8" s="1"/>
      <c r="G8" s="1">
        <v>27377.59</v>
      </c>
      <c r="H8" s="1">
        <v>997.53</v>
      </c>
      <c r="I8" s="2"/>
    </row>
    <row r="9" spans="1:9" x14ac:dyDescent="0.25">
      <c r="A9" s="1">
        <v>4</v>
      </c>
      <c r="B9" s="5" t="s">
        <v>7</v>
      </c>
      <c r="C9" s="6"/>
      <c r="D9" s="1">
        <v>47055.64</v>
      </c>
      <c r="E9" s="1">
        <v>7011.42</v>
      </c>
      <c r="F9" s="1">
        <v>19765.36</v>
      </c>
      <c r="G9" s="1">
        <v>29954.61</v>
      </c>
      <c r="H9" s="1">
        <v>2337.14</v>
      </c>
      <c r="I9" s="2"/>
    </row>
    <row r="10" spans="1:9" x14ac:dyDescent="0.25">
      <c r="A10" s="1">
        <v>5</v>
      </c>
      <c r="B10" s="5" t="s">
        <v>8</v>
      </c>
      <c r="C10" s="6"/>
      <c r="D10" s="1">
        <v>54695.97</v>
      </c>
      <c r="E10" s="1">
        <v>7356</v>
      </c>
      <c r="F10" s="1"/>
      <c r="G10" s="1">
        <v>57491.25</v>
      </c>
      <c r="H10" s="1">
        <v>2452</v>
      </c>
      <c r="I10" s="2"/>
    </row>
    <row r="11" spans="1:9" x14ac:dyDescent="0.25">
      <c r="A11" s="1">
        <v>6</v>
      </c>
      <c r="B11" s="5" t="s">
        <v>9</v>
      </c>
      <c r="C11" s="6"/>
      <c r="D11" s="3">
        <v>12448.47</v>
      </c>
      <c r="E11" s="1">
        <v>6405.69</v>
      </c>
      <c r="F11" s="1"/>
      <c r="G11" s="3">
        <v>14882.64</v>
      </c>
      <c r="H11" s="1">
        <v>2135.23</v>
      </c>
      <c r="I11" s="2"/>
    </row>
    <row r="12" spans="1:9" x14ac:dyDescent="0.25">
      <c r="A12" s="1">
        <v>7</v>
      </c>
      <c r="B12" s="5" t="s">
        <v>10</v>
      </c>
      <c r="C12" s="6"/>
      <c r="D12" s="1">
        <v>-2885.8</v>
      </c>
      <c r="E12" s="1">
        <v>4067.19</v>
      </c>
      <c r="F12" s="1"/>
      <c r="G12" s="1">
        <v>-1340.26</v>
      </c>
      <c r="H12" s="1">
        <v>1355.73</v>
      </c>
      <c r="I12" s="2"/>
    </row>
    <row r="13" spans="1:9" x14ac:dyDescent="0.25">
      <c r="A13" s="1">
        <v>8</v>
      </c>
      <c r="B13" s="5" t="s">
        <v>11</v>
      </c>
      <c r="C13" s="6"/>
      <c r="D13" s="1">
        <v>24668.63</v>
      </c>
      <c r="E13" s="1">
        <v>10568.61</v>
      </c>
      <c r="F13" s="1"/>
      <c r="G13" s="1">
        <v>28684.7</v>
      </c>
      <c r="H13" s="1">
        <v>3522.87</v>
      </c>
      <c r="I13" s="2"/>
    </row>
    <row r="14" spans="1:9" x14ac:dyDescent="0.25">
      <c r="A14" s="1">
        <v>9</v>
      </c>
      <c r="B14" s="5" t="s">
        <v>12</v>
      </c>
      <c r="C14" s="6"/>
      <c r="D14" s="1">
        <v>30267.37</v>
      </c>
      <c r="E14" s="1">
        <v>7161.45</v>
      </c>
      <c r="F14" s="1">
        <v>3706.76</v>
      </c>
      <c r="G14" s="1">
        <v>29281.97</v>
      </c>
      <c r="H14" s="1">
        <v>2387.15</v>
      </c>
      <c r="I14" s="2"/>
    </row>
    <row r="15" spans="1:9" x14ac:dyDescent="0.25">
      <c r="A15" s="1">
        <v>10</v>
      </c>
      <c r="B15" s="5" t="s">
        <v>13</v>
      </c>
      <c r="C15" s="6"/>
      <c r="D15" s="1">
        <v>9835.09</v>
      </c>
      <c r="E15" s="1">
        <v>3192.36</v>
      </c>
      <c r="F15" s="1"/>
      <c r="G15" s="1">
        <v>11048.2</v>
      </c>
      <c r="H15" s="1">
        <v>1064.1199999999999</v>
      </c>
      <c r="I15" s="2"/>
    </row>
    <row r="16" spans="1:9" x14ac:dyDescent="0.25">
      <c r="A16" s="1">
        <v>11</v>
      </c>
      <c r="B16" s="5" t="s">
        <v>14</v>
      </c>
      <c r="C16" s="6"/>
      <c r="D16" s="1">
        <v>-2014.53</v>
      </c>
      <c r="E16" s="1">
        <v>4950</v>
      </c>
      <c r="F16" s="1">
        <v>789.88</v>
      </c>
      <c r="G16" s="1">
        <v>-923.41</v>
      </c>
      <c r="H16" s="1">
        <v>1650</v>
      </c>
      <c r="I16" s="2"/>
    </row>
    <row r="17" spans="1:9" x14ac:dyDescent="0.25">
      <c r="A17" s="1">
        <v>12</v>
      </c>
      <c r="B17" s="5" t="s">
        <v>15</v>
      </c>
      <c r="C17" s="6"/>
      <c r="D17" s="1">
        <v>25771.16</v>
      </c>
      <c r="E17" s="1">
        <v>5266.32</v>
      </c>
      <c r="F17" s="1"/>
      <c r="G17" s="1">
        <v>27772.37</v>
      </c>
      <c r="H17" s="1">
        <v>1755.44</v>
      </c>
      <c r="I17" s="2"/>
    </row>
    <row r="18" spans="1:9" x14ac:dyDescent="0.25">
      <c r="A18" s="1">
        <v>13</v>
      </c>
      <c r="B18" s="5" t="s">
        <v>16</v>
      </c>
      <c r="C18" s="6"/>
      <c r="D18" s="1">
        <v>10708.86</v>
      </c>
      <c r="E18" s="1">
        <v>3962.04</v>
      </c>
      <c r="F18" s="1">
        <v>1913.76</v>
      </c>
      <c r="G18" s="1">
        <v>10300.68</v>
      </c>
      <c r="H18" s="1">
        <v>1320.68</v>
      </c>
      <c r="I18" s="2"/>
    </row>
    <row r="19" spans="1:9" x14ac:dyDescent="0.25">
      <c r="A19" s="1">
        <v>14</v>
      </c>
      <c r="B19" s="5" t="s">
        <v>17</v>
      </c>
      <c r="C19" s="6"/>
      <c r="D19" s="1">
        <v>-34694.9</v>
      </c>
      <c r="E19" s="1">
        <v>9759.33</v>
      </c>
      <c r="F19" s="1"/>
      <c r="G19" s="1">
        <v>-30986.36</v>
      </c>
      <c r="H19" s="1">
        <v>3253.11</v>
      </c>
      <c r="I19" s="2"/>
    </row>
    <row r="20" spans="1:9" x14ac:dyDescent="0.25">
      <c r="A20" s="1">
        <v>15</v>
      </c>
      <c r="B20" s="5" t="s">
        <v>18</v>
      </c>
      <c r="C20" s="6"/>
      <c r="D20" s="1">
        <v>-5984.74</v>
      </c>
      <c r="E20" s="1">
        <v>9405</v>
      </c>
      <c r="F20" s="1"/>
      <c r="G20" s="1">
        <v>-3602.14</v>
      </c>
      <c r="H20" s="1">
        <v>3135</v>
      </c>
      <c r="I20" s="2"/>
    </row>
    <row r="21" spans="1:9" x14ac:dyDescent="0.25">
      <c r="A21" s="1">
        <v>16</v>
      </c>
      <c r="B21" s="5" t="s">
        <v>19</v>
      </c>
      <c r="C21" s="6"/>
      <c r="D21" s="1">
        <v>26724.92</v>
      </c>
      <c r="E21" s="1">
        <v>3310.11</v>
      </c>
      <c r="F21" s="1"/>
      <c r="G21" s="1">
        <v>27982.76</v>
      </c>
      <c r="H21" s="1">
        <v>1103.3699999999999</v>
      </c>
      <c r="I21" s="2"/>
    </row>
    <row r="22" spans="1:9" x14ac:dyDescent="0.25">
      <c r="A22" s="1">
        <v>17</v>
      </c>
      <c r="B22" s="5" t="s">
        <v>20</v>
      </c>
      <c r="C22" s="6"/>
      <c r="D22" s="1">
        <v>21652.84</v>
      </c>
      <c r="E22" s="1">
        <v>2449.77</v>
      </c>
      <c r="F22" s="1"/>
      <c r="G22" s="1">
        <v>22583.74</v>
      </c>
      <c r="H22" s="1">
        <v>816.59</v>
      </c>
      <c r="I22" s="2"/>
    </row>
    <row r="23" spans="1:9" x14ac:dyDescent="0.25">
      <c r="A23" s="1">
        <v>18</v>
      </c>
      <c r="B23" s="5" t="s">
        <v>21</v>
      </c>
      <c r="C23" s="6"/>
      <c r="D23" s="1">
        <v>-8893.48</v>
      </c>
      <c r="E23" s="1">
        <v>8348.25</v>
      </c>
      <c r="F23" s="1"/>
      <c r="G23" s="1">
        <v>-5721.13</v>
      </c>
      <c r="H23" s="1">
        <v>2782.75</v>
      </c>
      <c r="I23" s="2"/>
    </row>
    <row r="24" spans="1:9" x14ac:dyDescent="0.25">
      <c r="A24" s="1">
        <v>19</v>
      </c>
      <c r="B24" s="5" t="s">
        <v>22</v>
      </c>
      <c r="C24" s="6"/>
      <c r="D24" s="1">
        <v>21448.560000000001</v>
      </c>
      <c r="E24" s="1">
        <v>5775.12</v>
      </c>
      <c r="F24" s="1"/>
      <c r="G24" s="1">
        <v>23643.119999999999</v>
      </c>
      <c r="H24" s="1">
        <v>1925.04</v>
      </c>
      <c r="I24" s="2"/>
    </row>
    <row r="25" spans="1:9" x14ac:dyDescent="0.25">
      <c r="A25" s="1">
        <v>20</v>
      </c>
      <c r="B25" s="5" t="s">
        <v>23</v>
      </c>
      <c r="C25" s="6"/>
      <c r="D25" s="1">
        <v>17525.37</v>
      </c>
      <c r="E25" s="1">
        <v>4071.39</v>
      </c>
      <c r="F25" s="1"/>
      <c r="G25" s="1">
        <v>19072.5</v>
      </c>
      <c r="H25" s="1">
        <v>1357.13</v>
      </c>
      <c r="I25" s="2"/>
    </row>
    <row r="26" spans="1:9" x14ac:dyDescent="0.25">
      <c r="A26" s="1">
        <v>21</v>
      </c>
      <c r="B26" s="5" t="s">
        <v>24</v>
      </c>
      <c r="C26" s="6"/>
      <c r="D26" s="1">
        <v>16981.169999999998</v>
      </c>
      <c r="E26" s="1">
        <v>5966.82</v>
      </c>
      <c r="F26" s="1"/>
      <c r="G26" s="1">
        <v>19248.57</v>
      </c>
      <c r="H26" s="1">
        <v>1988.94</v>
      </c>
      <c r="I26" s="2"/>
    </row>
    <row r="27" spans="1:9" x14ac:dyDescent="0.25">
      <c r="A27" s="1">
        <v>22</v>
      </c>
      <c r="B27" s="5" t="s">
        <v>25</v>
      </c>
      <c r="C27" s="6"/>
      <c r="D27" s="1">
        <v>-23426.33</v>
      </c>
      <c r="E27" s="1">
        <v>5955.99</v>
      </c>
      <c r="F27" s="1"/>
      <c r="G27" s="1">
        <v>-21163.040000000001</v>
      </c>
      <c r="H27" s="1">
        <v>1985.33</v>
      </c>
      <c r="I27" s="2"/>
    </row>
    <row r="28" spans="1:9" x14ac:dyDescent="0.25">
      <c r="A28" s="1">
        <v>23</v>
      </c>
      <c r="B28" s="5" t="s">
        <v>26</v>
      </c>
      <c r="C28" s="6"/>
      <c r="D28" s="1">
        <v>-38836.1</v>
      </c>
      <c r="E28" s="1">
        <v>5821.56</v>
      </c>
      <c r="F28" s="1"/>
      <c r="G28" s="1">
        <v>-36623.9</v>
      </c>
      <c r="H28" s="1">
        <v>1940.52</v>
      </c>
      <c r="I28" s="2"/>
    </row>
    <row r="29" spans="1:9" x14ac:dyDescent="0.25">
      <c r="A29" s="1">
        <v>24</v>
      </c>
      <c r="B29" s="5" t="s">
        <v>27</v>
      </c>
      <c r="C29" s="6"/>
      <c r="D29" s="1">
        <v>-17600.349999999999</v>
      </c>
      <c r="E29" s="1">
        <v>5394.21</v>
      </c>
      <c r="F29" s="1"/>
      <c r="G29" s="1">
        <v>-15550.54</v>
      </c>
      <c r="H29" s="1">
        <v>1798.07</v>
      </c>
      <c r="I29" s="2"/>
    </row>
    <row r="30" spans="1:9" x14ac:dyDescent="0.25">
      <c r="A30" s="1">
        <v>25</v>
      </c>
      <c r="B30" s="5" t="s">
        <v>28</v>
      </c>
      <c r="C30" s="6"/>
      <c r="D30" s="1">
        <v>19512.84</v>
      </c>
      <c r="E30" s="1">
        <v>5668.98</v>
      </c>
      <c r="F30" s="1"/>
      <c r="G30" s="1">
        <v>21667.05</v>
      </c>
      <c r="H30" s="1">
        <v>1889.66</v>
      </c>
      <c r="I30" s="2"/>
    </row>
    <row r="31" spans="1:9" x14ac:dyDescent="0.25">
      <c r="A31" s="1">
        <v>26</v>
      </c>
      <c r="B31" s="5" t="s">
        <v>29</v>
      </c>
      <c r="C31" s="6"/>
      <c r="D31" s="1">
        <v>15182.22</v>
      </c>
      <c r="E31" s="1">
        <v>5956.02</v>
      </c>
      <c r="F31" s="1"/>
      <c r="G31" s="1">
        <v>17445.509999999998</v>
      </c>
      <c r="H31" s="1">
        <v>1985.34</v>
      </c>
      <c r="I31" s="2"/>
    </row>
    <row r="32" spans="1:9" x14ac:dyDescent="0.25">
      <c r="A32" s="1">
        <v>27</v>
      </c>
      <c r="B32" s="5" t="s">
        <v>30</v>
      </c>
      <c r="C32" s="6"/>
      <c r="D32" s="1">
        <v>77278.81</v>
      </c>
      <c r="E32" s="1">
        <v>15954.57</v>
      </c>
      <c r="F32" s="1"/>
      <c r="G32" s="1">
        <v>83341.539999999994</v>
      </c>
      <c r="H32" s="1">
        <v>5318.19</v>
      </c>
      <c r="I32" s="2"/>
    </row>
    <row r="33" spans="1:9" x14ac:dyDescent="0.25">
      <c r="A33" s="1">
        <v>28</v>
      </c>
      <c r="B33" s="5" t="s">
        <v>31</v>
      </c>
      <c r="C33" s="6"/>
      <c r="D33" s="1">
        <v>36738.29</v>
      </c>
      <c r="E33" s="1">
        <v>34179.81</v>
      </c>
      <c r="F33" s="4">
        <v>43330.63</v>
      </c>
      <c r="G33" s="1">
        <v>6395.98</v>
      </c>
      <c r="H33" s="1">
        <v>11393.27</v>
      </c>
      <c r="I33" s="2"/>
    </row>
    <row r="34" spans="1:9" x14ac:dyDescent="0.25">
      <c r="A34" s="1">
        <v>29</v>
      </c>
      <c r="B34" s="5" t="s">
        <v>32</v>
      </c>
      <c r="C34" s="6"/>
      <c r="D34" s="1">
        <v>832.62</v>
      </c>
      <c r="E34" s="1">
        <v>797.04</v>
      </c>
      <c r="F34" s="1"/>
      <c r="G34" s="1">
        <v>1135.5</v>
      </c>
      <c r="H34" s="1">
        <v>265.68</v>
      </c>
      <c r="I34" s="2"/>
    </row>
    <row r="35" spans="1:9" x14ac:dyDescent="0.25">
      <c r="A35" s="1">
        <v>30</v>
      </c>
      <c r="B35" s="5" t="s">
        <v>33</v>
      </c>
      <c r="C35" s="6"/>
      <c r="D35" s="1">
        <v>49899.89</v>
      </c>
      <c r="E35" s="1">
        <v>15682.86</v>
      </c>
      <c r="F35" s="1"/>
      <c r="G35" s="1">
        <v>55859.39</v>
      </c>
      <c r="H35" s="1">
        <v>5227.62</v>
      </c>
      <c r="I35" s="2"/>
    </row>
    <row r="36" spans="1:9" x14ac:dyDescent="0.25">
      <c r="A36" s="1">
        <v>31</v>
      </c>
      <c r="B36" s="5" t="s">
        <v>34</v>
      </c>
      <c r="C36" s="6"/>
      <c r="D36" s="1">
        <v>31455.360000000001</v>
      </c>
      <c r="E36" s="1">
        <v>8064.63</v>
      </c>
      <c r="F36" s="1"/>
      <c r="G36" s="1">
        <v>34519.919999999998</v>
      </c>
      <c r="H36" s="1">
        <v>2688.21</v>
      </c>
      <c r="I36" s="2"/>
    </row>
    <row r="37" spans="1:9" x14ac:dyDescent="0.25">
      <c r="A37" s="1">
        <v>32</v>
      </c>
      <c r="B37" s="5" t="s">
        <v>35</v>
      </c>
      <c r="C37" s="6"/>
      <c r="D37" s="1">
        <v>36409.82</v>
      </c>
      <c r="E37" s="1">
        <v>4706.55</v>
      </c>
      <c r="F37" s="1">
        <v>4776.78</v>
      </c>
      <c r="G37" s="1">
        <v>33421.519999999997</v>
      </c>
      <c r="H37" s="1">
        <v>1568.85</v>
      </c>
      <c r="I37" s="2"/>
    </row>
    <row r="38" spans="1:9" x14ac:dyDescent="0.25">
      <c r="A38" s="1">
        <v>33</v>
      </c>
      <c r="B38" s="5" t="s">
        <v>36</v>
      </c>
      <c r="C38" s="6"/>
      <c r="D38" s="1">
        <v>51512.22</v>
      </c>
      <c r="E38" s="1">
        <v>6253.35</v>
      </c>
      <c r="F38" s="1">
        <v>1907.71</v>
      </c>
      <c r="G38" s="1">
        <v>53888.49</v>
      </c>
      <c r="H38" s="1">
        <v>2084.4499999999998</v>
      </c>
      <c r="I38" s="2"/>
    </row>
    <row r="39" spans="1:9" x14ac:dyDescent="0.25">
      <c r="A39" s="1">
        <v>34</v>
      </c>
      <c r="B39" s="5" t="s">
        <v>37</v>
      </c>
      <c r="C39" s="6"/>
      <c r="D39" s="1">
        <v>56502.43</v>
      </c>
      <c r="E39" s="1">
        <v>12416.16</v>
      </c>
      <c r="F39" s="1"/>
      <c r="G39" s="1">
        <v>61220.56</v>
      </c>
      <c r="H39" s="1">
        <v>4138.72</v>
      </c>
      <c r="I39" s="2"/>
    </row>
    <row r="40" spans="1:9" x14ac:dyDescent="0.25">
      <c r="A40" s="1">
        <v>35</v>
      </c>
      <c r="B40" s="5" t="s">
        <v>38</v>
      </c>
      <c r="C40" s="6"/>
      <c r="D40" s="1">
        <v>39971.599999999999</v>
      </c>
      <c r="E40" s="1">
        <v>10457.61</v>
      </c>
      <c r="F40" s="1">
        <v>2837.34</v>
      </c>
      <c r="G40" s="1">
        <v>43945.49</v>
      </c>
      <c r="H40" s="1">
        <v>3485.87</v>
      </c>
      <c r="I40" s="2"/>
    </row>
    <row r="41" spans="1:9" x14ac:dyDescent="0.25">
      <c r="A41" s="1">
        <v>36</v>
      </c>
      <c r="B41" s="5" t="s">
        <v>39</v>
      </c>
      <c r="C41" s="6"/>
      <c r="D41" s="1">
        <v>-26524.03</v>
      </c>
      <c r="E41" s="1">
        <v>38558.879999999997</v>
      </c>
      <c r="F41" s="1">
        <v>1194.2</v>
      </c>
      <c r="G41" s="1">
        <v>-13065.84</v>
      </c>
      <c r="H41" s="1">
        <v>12852.96</v>
      </c>
      <c r="I41" s="2"/>
    </row>
    <row r="42" spans="1:9" x14ac:dyDescent="0.25">
      <c r="A42" s="1">
        <v>37</v>
      </c>
      <c r="B42" s="5" t="s">
        <v>40</v>
      </c>
      <c r="C42" s="6"/>
      <c r="D42" s="1">
        <v>104380.96</v>
      </c>
      <c r="E42" s="1">
        <v>37339.86</v>
      </c>
      <c r="F42" s="1">
        <v>91394.95</v>
      </c>
      <c r="G42" s="1">
        <v>27165.17</v>
      </c>
      <c r="H42" s="1">
        <v>12446.62</v>
      </c>
      <c r="I42" s="2"/>
    </row>
    <row r="43" spans="1:9" x14ac:dyDescent="0.25">
      <c r="A43" s="1">
        <v>38</v>
      </c>
      <c r="B43" s="5" t="s">
        <v>41</v>
      </c>
      <c r="C43" s="6"/>
      <c r="D43" s="1">
        <v>22740.77</v>
      </c>
      <c r="E43" s="1">
        <v>13158.72</v>
      </c>
      <c r="F43" s="1"/>
      <c r="G43" s="1">
        <v>27741.08</v>
      </c>
      <c r="H43" s="1">
        <v>4386.24</v>
      </c>
      <c r="I43" s="2"/>
    </row>
    <row r="44" spans="1:9" x14ac:dyDescent="0.25">
      <c r="A44" s="1">
        <v>39</v>
      </c>
      <c r="B44" s="5" t="s">
        <v>42</v>
      </c>
      <c r="C44" s="6"/>
      <c r="D44" s="1">
        <v>30412.3</v>
      </c>
      <c r="E44" s="1">
        <v>14449.98</v>
      </c>
      <c r="F44" s="1">
        <v>9560.58</v>
      </c>
      <c r="G44" s="1">
        <v>26342.71</v>
      </c>
      <c r="H44" s="1">
        <v>4816.66</v>
      </c>
      <c r="I44" s="2"/>
    </row>
    <row r="45" spans="1:9" x14ac:dyDescent="0.25">
      <c r="A45" s="1"/>
      <c r="B45" s="5" t="s">
        <v>43</v>
      </c>
      <c r="C45" s="6"/>
      <c r="D45" s="3">
        <f>SUM(D6:D44)</f>
        <v>734089.44</v>
      </c>
      <c r="E45" s="1">
        <f>SUM(E6:E44)</f>
        <v>363488.91</v>
      </c>
      <c r="F45" s="1"/>
      <c r="G45" s="3">
        <f>SUM(G6:G44)</f>
        <v>693936.92</v>
      </c>
      <c r="H45" s="1">
        <f>SUM(H6:H44)</f>
        <v>121162.96999999999</v>
      </c>
      <c r="I45" s="2"/>
    </row>
  </sheetData>
  <mergeCells count="48"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H4:H5"/>
    <mergeCell ref="I4:I5"/>
    <mergeCell ref="B6:C6"/>
    <mergeCell ref="B7:C7"/>
    <mergeCell ref="B8:C8"/>
    <mergeCell ref="F4:F5"/>
    <mergeCell ref="G4:G5"/>
    <mergeCell ref="B9:C9"/>
    <mergeCell ref="A4:A5"/>
    <mergeCell ref="B4:C5"/>
    <mergeCell ref="D4:D5"/>
    <mergeCell ref="E4:E5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SheetLayoutView="100" workbookViewId="0">
      <selection activeCell="K41" sqref="K41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x14ac:dyDescent="0.25">
      <c r="A1" t="s">
        <v>0</v>
      </c>
    </row>
    <row r="2" spans="1:9" x14ac:dyDescent="0.25">
      <c r="A2" t="s">
        <v>52</v>
      </c>
    </row>
    <row r="3" spans="1:9" ht="11.25" customHeight="1" x14ac:dyDescent="0.25"/>
    <row r="4" spans="1:9" ht="15" customHeight="1" x14ac:dyDescent="0.25">
      <c r="A4" s="7" t="s">
        <v>1</v>
      </c>
      <c r="B4" s="9" t="s">
        <v>2</v>
      </c>
      <c r="C4" s="10"/>
      <c r="D4" s="13" t="s">
        <v>50</v>
      </c>
      <c r="E4" s="13" t="s">
        <v>54</v>
      </c>
      <c r="F4" s="13" t="s">
        <v>3</v>
      </c>
      <c r="G4" s="13" t="s">
        <v>53</v>
      </c>
      <c r="H4" s="15" t="s">
        <v>55</v>
      </c>
      <c r="I4" s="16"/>
    </row>
    <row r="5" spans="1:9" ht="21.75" customHeight="1" x14ac:dyDescent="0.25">
      <c r="A5" s="8"/>
      <c r="B5" s="11"/>
      <c r="C5" s="12"/>
      <c r="D5" s="14"/>
      <c r="E5" s="14"/>
      <c r="F5" s="14"/>
      <c r="G5" s="14"/>
      <c r="H5" s="15"/>
      <c r="I5" s="16"/>
    </row>
    <row r="6" spans="1:9" x14ac:dyDescent="0.25">
      <c r="A6" s="1">
        <v>1</v>
      </c>
      <c r="B6" s="5" t="s">
        <v>4</v>
      </c>
      <c r="C6" s="6"/>
      <c r="D6" s="1"/>
      <c r="E6" s="1">
        <v>0</v>
      </c>
      <c r="F6" s="1"/>
      <c r="G6" s="1"/>
      <c r="H6" s="1">
        <v>0</v>
      </c>
      <c r="I6" s="2"/>
    </row>
    <row r="7" spans="1:9" x14ac:dyDescent="0.25">
      <c r="A7" s="1">
        <v>2</v>
      </c>
      <c r="B7" s="5" t="s">
        <v>5</v>
      </c>
      <c r="C7" s="6"/>
      <c r="D7" s="1">
        <v>-20501.07</v>
      </c>
      <c r="E7" s="1">
        <v>11013.99</v>
      </c>
      <c r="F7" s="1"/>
      <c r="G7" s="1">
        <v>-16315.74</v>
      </c>
      <c r="H7" s="1">
        <v>3671.33</v>
      </c>
      <c r="I7" s="2"/>
    </row>
    <row r="8" spans="1:9" x14ac:dyDescent="0.25">
      <c r="A8" s="1">
        <v>3</v>
      </c>
      <c r="B8" s="5" t="s">
        <v>6</v>
      </c>
      <c r="C8" s="6"/>
      <c r="D8" s="1">
        <v>27377.59</v>
      </c>
      <c r="E8" s="1">
        <v>3095.04</v>
      </c>
      <c r="F8" s="1"/>
      <c r="G8" s="1">
        <v>28553.71</v>
      </c>
      <c r="H8" s="1">
        <v>1031.68</v>
      </c>
      <c r="I8" s="2"/>
    </row>
    <row r="9" spans="1:9" x14ac:dyDescent="0.25">
      <c r="A9" s="1">
        <v>4</v>
      </c>
      <c r="B9" s="5" t="s">
        <v>7</v>
      </c>
      <c r="C9" s="6"/>
      <c r="D9" s="1">
        <v>29954.61</v>
      </c>
      <c r="E9" s="1">
        <v>7251.45</v>
      </c>
      <c r="F9" s="1"/>
      <c r="G9" s="1">
        <v>32710.17</v>
      </c>
      <c r="H9" s="1">
        <v>2417.15</v>
      </c>
      <c r="I9" s="2"/>
    </row>
    <row r="10" spans="1:9" x14ac:dyDescent="0.25">
      <c r="A10" s="1">
        <v>5</v>
      </c>
      <c r="B10" s="5" t="s">
        <v>8</v>
      </c>
      <c r="C10" s="6"/>
      <c r="D10" s="1">
        <v>57491.25</v>
      </c>
      <c r="E10" s="1">
        <v>7605.51</v>
      </c>
      <c r="F10" s="1">
        <v>54012.28</v>
      </c>
      <c r="G10" s="1">
        <v>6369.05</v>
      </c>
      <c r="H10" s="1">
        <v>2535.17</v>
      </c>
      <c r="I10" s="2"/>
    </row>
    <row r="11" spans="1:9" x14ac:dyDescent="0.25">
      <c r="A11" s="1">
        <v>6</v>
      </c>
      <c r="B11" s="5" t="s">
        <v>9</v>
      </c>
      <c r="C11" s="6"/>
      <c r="D11" s="3">
        <v>14882.64</v>
      </c>
      <c r="E11" s="1">
        <v>6623.01</v>
      </c>
      <c r="F11" s="1"/>
      <c r="G11" s="3">
        <v>17399.37</v>
      </c>
      <c r="H11" s="1">
        <v>2207.67</v>
      </c>
      <c r="I11" s="2"/>
    </row>
    <row r="12" spans="1:9" x14ac:dyDescent="0.25">
      <c r="A12" s="1">
        <v>7</v>
      </c>
      <c r="B12" s="5" t="s">
        <v>10</v>
      </c>
      <c r="C12" s="6"/>
      <c r="D12" s="1">
        <v>-1340.26</v>
      </c>
      <c r="E12" s="1">
        <v>4206.45</v>
      </c>
      <c r="F12" s="1">
        <v>561.91</v>
      </c>
      <c r="G12" s="1">
        <v>-303.74</v>
      </c>
      <c r="H12" s="1">
        <v>1402.15</v>
      </c>
      <c r="I12" s="2"/>
    </row>
    <row r="13" spans="1:9" x14ac:dyDescent="0.25">
      <c r="A13" s="1">
        <v>8</v>
      </c>
      <c r="B13" s="5" t="s">
        <v>11</v>
      </c>
      <c r="C13" s="6"/>
      <c r="D13" s="1">
        <v>28684.7</v>
      </c>
      <c r="E13" s="1">
        <v>10927.08</v>
      </c>
      <c r="F13" s="1"/>
      <c r="G13" s="1">
        <v>32836.97</v>
      </c>
      <c r="H13" s="1">
        <v>3642.36</v>
      </c>
      <c r="I13" s="2"/>
    </row>
    <row r="14" spans="1:9" x14ac:dyDescent="0.25">
      <c r="A14" s="1">
        <v>9</v>
      </c>
      <c r="B14" s="5" t="s">
        <v>12</v>
      </c>
      <c r="C14" s="6"/>
      <c r="D14" s="1">
        <v>29281.97</v>
      </c>
      <c r="E14" s="1">
        <v>7421.61</v>
      </c>
      <c r="F14" s="1"/>
      <c r="G14" s="1">
        <v>32102.18</v>
      </c>
      <c r="H14" s="1">
        <v>2473.87</v>
      </c>
      <c r="I14" s="2"/>
    </row>
    <row r="15" spans="1:9" x14ac:dyDescent="0.25">
      <c r="A15" s="1">
        <v>10</v>
      </c>
      <c r="B15" s="5" t="s">
        <v>13</v>
      </c>
      <c r="C15" s="6"/>
      <c r="D15" s="1">
        <v>11048.2</v>
      </c>
      <c r="E15" s="1">
        <v>3301.65</v>
      </c>
      <c r="F15" s="1"/>
      <c r="G15" s="1">
        <v>12302.83</v>
      </c>
      <c r="H15" s="1">
        <v>1100.55</v>
      </c>
      <c r="I15" s="2"/>
    </row>
    <row r="16" spans="1:9" x14ac:dyDescent="0.25">
      <c r="A16" s="1">
        <v>11</v>
      </c>
      <c r="B16" s="5" t="s">
        <v>14</v>
      </c>
      <c r="C16" s="6"/>
      <c r="D16" s="1">
        <v>-923.41</v>
      </c>
      <c r="E16" s="1">
        <v>5119.53</v>
      </c>
      <c r="F16" s="1"/>
      <c r="G16" s="1">
        <v>1022</v>
      </c>
      <c r="H16" s="1">
        <v>1706.51</v>
      </c>
      <c r="I16" s="2"/>
    </row>
    <row r="17" spans="1:9" x14ac:dyDescent="0.25">
      <c r="A17" s="1">
        <v>12</v>
      </c>
      <c r="B17" s="5" t="s">
        <v>15</v>
      </c>
      <c r="C17" s="6"/>
      <c r="D17" s="1">
        <v>27772.37</v>
      </c>
      <c r="E17" s="1">
        <v>5446.65</v>
      </c>
      <c r="F17" s="1"/>
      <c r="G17" s="1">
        <v>29842.1</v>
      </c>
      <c r="H17" s="1">
        <v>1815.55</v>
      </c>
      <c r="I17" s="2"/>
    </row>
    <row r="18" spans="1:9" x14ac:dyDescent="0.25">
      <c r="A18" s="1">
        <v>13</v>
      </c>
      <c r="B18" s="5" t="s">
        <v>16</v>
      </c>
      <c r="C18" s="6"/>
      <c r="D18" s="1">
        <v>10300.68</v>
      </c>
      <c r="E18" s="1">
        <v>4097.7</v>
      </c>
      <c r="F18" s="1">
        <v>2135.34</v>
      </c>
      <c r="G18" s="1">
        <v>9722.4599999999991</v>
      </c>
      <c r="H18" s="1">
        <v>1365.9</v>
      </c>
      <c r="I18" s="2"/>
    </row>
    <row r="19" spans="1:9" x14ac:dyDescent="0.25">
      <c r="A19" s="1">
        <v>14</v>
      </c>
      <c r="B19" s="5" t="s">
        <v>17</v>
      </c>
      <c r="C19" s="6"/>
      <c r="D19" s="1">
        <v>-30986.36</v>
      </c>
      <c r="E19" s="1">
        <v>10090.41</v>
      </c>
      <c r="F19" s="1"/>
      <c r="G19" s="1">
        <v>-27152.03</v>
      </c>
      <c r="H19" s="1">
        <v>3363.47</v>
      </c>
      <c r="I19" s="2"/>
    </row>
    <row r="20" spans="1:9" x14ac:dyDescent="0.25">
      <c r="A20" s="1">
        <v>15</v>
      </c>
      <c r="B20" s="5" t="s">
        <v>18</v>
      </c>
      <c r="C20" s="6"/>
      <c r="D20" s="1">
        <v>-3602.14</v>
      </c>
      <c r="E20" s="1">
        <v>9724.65</v>
      </c>
      <c r="F20" s="1"/>
      <c r="G20" s="1">
        <v>1284.5</v>
      </c>
      <c r="H20" s="1">
        <v>3241.55</v>
      </c>
      <c r="I20" s="2"/>
    </row>
    <row r="21" spans="1:9" x14ac:dyDescent="0.25">
      <c r="A21" s="1">
        <v>16</v>
      </c>
      <c r="B21" s="5" t="s">
        <v>19</v>
      </c>
      <c r="C21" s="6"/>
      <c r="D21" s="1">
        <v>27982.76</v>
      </c>
      <c r="E21" s="1">
        <v>3423.45</v>
      </c>
      <c r="F21" s="1"/>
      <c r="G21" s="1">
        <v>29283.65</v>
      </c>
      <c r="H21" s="1">
        <v>1141.1500000000001</v>
      </c>
      <c r="I21" s="2"/>
    </row>
    <row r="22" spans="1:9" x14ac:dyDescent="0.25">
      <c r="A22" s="1">
        <v>17</v>
      </c>
      <c r="B22" s="5" t="s">
        <v>20</v>
      </c>
      <c r="C22" s="6"/>
      <c r="D22" s="1">
        <v>22583.74</v>
      </c>
      <c r="E22" s="1">
        <v>2534.02</v>
      </c>
      <c r="F22" s="1"/>
      <c r="G22" s="1">
        <v>23546.74</v>
      </c>
      <c r="H22" s="1">
        <v>844.74</v>
      </c>
      <c r="I22" s="2"/>
    </row>
    <row r="23" spans="1:9" x14ac:dyDescent="0.25">
      <c r="A23" s="1">
        <v>18</v>
      </c>
      <c r="B23" s="5" t="s">
        <v>21</v>
      </c>
      <c r="C23" s="6"/>
      <c r="D23" s="1">
        <v>-5721.13</v>
      </c>
      <c r="E23" s="1">
        <v>8831.0400000000009</v>
      </c>
      <c r="F23" s="1"/>
      <c r="G23" s="1">
        <v>-2365.36</v>
      </c>
      <c r="H23" s="1">
        <v>2943.68</v>
      </c>
      <c r="I23" s="2"/>
    </row>
    <row r="24" spans="1:9" x14ac:dyDescent="0.25">
      <c r="A24" s="1">
        <v>19</v>
      </c>
      <c r="B24" s="5" t="s">
        <v>22</v>
      </c>
      <c r="C24" s="6"/>
      <c r="D24" s="1">
        <v>23643.119999999999</v>
      </c>
      <c r="E24" s="1">
        <v>5971.02</v>
      </c>
      <c r="F24" s="1">
        <v>19187.36</v>
      </c>
      <c r="G24" s="1">
        <v>6724.75</v>
      </c>
      <c r="H24" s="1">
        <v>1990.34</v>
      </c>
      <c r="I24" s="2"/>
    </row>
    <row r="25" spans="1:9" x14ac:dyDescent="0.25">
      <c r="A25" s="1">
        <v>20</v>
      </c>
      <c r="B25" s="5" t="s">
        <v>23</v>
      </c>
      <c r="C25" s="6"/>
      <c r="D25" s="1">
        <v>19072.5</v>
      </c>
      <c r="E25" s="1">
        <v>4210.8</v>
      </c>
      <c r="F25" s="1"/>
      <c r="G25" s="1">
        <v>20672.61</v>
      </c>
      <c r="H25" s="1">
        <v>1403.6</v>
      </c>
      <c r="I25" s="2"/>
    </row>
    <row r="26" spans="1:9" x14ac:dyDescent="0.25">
      <c r="A26" s="1">
        <v>21</v>
      </c>
      <c r="B26" s="5" t="s">
        <v>24</v>
      </c>
      <c r="C26" s="6"/>
      <c r="D26" s="1">
        <v>19248.57</v>
      </c>
      <c r="E26" s="1">
        <v>6169.2</v>
      </c>
      <c r="F26" s="1"/>
      <c r="G26" s="1">
        <v>21592.86</v>
      </c>
      <c r="H26" s="1">
        <v>2056.4</v>
      </c>
      <c r="I26" s="2"/>
    </row>
    <row r="27" spans="1:9" x14ac:dyDescent="0.25">
      <c r="A27" s="1">
        <v>22</v>
      </c>
      <c r="B27" s="5" t="s">
        <v>25</v>
      </c>
      <c r="C27" s="6"/>
      <c r="D27" s="1">
        <v>-21163.040000000001</v>
      </c>
      <c r="E27" s="1">
        <v>6158.01</v>
      </c>
      <c r="F27" s="1"/>
      <c r="G27" s="1">
        <v>-18823.009999999998</v>
      </c>
      <c r="H27" s="1">
        <v>2052.67</v>
      </c>
      <c r="I27" s="2"/>
    </row>
    <row r="28" spans="1:9" x14ac:dyDescent="0.25">
      <c r="A28" s="1">
        <v>23</v>
      </c>
      <c r="B28" s="5" t="s">
        <v>26</v>
      </c>
      <c r="C28" s="6"/>
      <c r="D28" s="1">
        <v>-36623.9</v>
      </c>
      <c r="E28" s="1">
        <v>6019.02</v>
      </c>
      <c r="F28" s="1"/>
      <c r="G28" s="1">
        <v>-34336.67</v>
      </c>
      <c r="H28" s="1">
        <v>2006.34</v>
      </c>
      <c r="I28" s="2"/>
    </row>
    <row r="29" spans="1:9" x14ac:dyDescent="0.25">
      <c r="A29" s="1">
        <v>24</v>
      </c>
      <c r="B29" s="5" t="s">
        <v>27</v>
      </c>
      <c r="C29" s="6"/>
      <c r="D29" s="1">
        <v>-15550.54</v>
      </c>
      <c r="E29" s="1">
        <v>5576.73</v>
      </c>
      <c r="F29" s="1">
        <v>2738.61</v>
      </c>
      <c r="G29" s="1">
        <v>-16170.01</v>
      </c>
      <c r="H29" s="1">
        <v>1858.91</v>
      </c>
      <c r="I29" s="2"/>
    </row>
    <row r="30" spans="1:9" x14ac:dyDescent="0.25">
      <c r="A30" s="1">
        <v>25</v>
      </c>
      <c r="B30" s="5" t="s">
        <v>28</v>
      </c>
      <c r="C30" s="6"/>
      <c r="D30" s="1">
        <v>21667.05</v>
      </c>
      <c r="E30" s="1">
        <v>5861.43</v>
      </c>
      <c r="F30" s="1"/>
      <c r="G30" s="1">
        <v>23894.37</v>
      </c>
      <c r="H30" s="1">
        <v>1953.81</v>
      </c>
      <c r="I30" s="2"/>
    </row>
    <row r="31" spans="1:9" x14ac:dyDescent="0.25">
      <c r="A31" s="1">
        <v>26</v>
      </c>
      <c r="B31" s="5" t="s">
        <v>29</v>
      </c>
      <c r="C31" s="6"/>
      <c r="D31" s="1">
        <v>17445.509999999998</v>
      </c>
      <c r="E31" s="1">
        <v>6156.84</v>
      </c>
      <c r="F31" s="1"/>
      <c r="G31" s="1">
        <v>19785.12</v>
      </c>
      <c r="H31" s="1">
        <v>2052.2800000000002</v>
      </c>
      <c r="I31" s="2"/>
    </row>
    <row r="32" spans="1:9" x14ac:dyDescent="0.25">
      <c r="A32" s="1">
        <v>27</v>
      </c>
      <c r="B32" s="5" t="s">
        <v>30</v>
      </c>
      <c r="C32" s="6"/>
      <c r="D32" s="1">
        <v>83341.539999999994</v>
      </c>
      <c r="E32" s="1">
        <v>16496.79</v>
      </c>
      <c r="F32" s="1"/>
      <c r="G32" s="1">
        <v>89610.31</v>
      </c>
      <c r="H32" s="1">
        <v>5498.93</v>
      </c>
      <c r="I32" s="2"/>
    </row>
    <row r="33" spans="1:9" x14ac:dyDescent="0.25">
      <c r="A33" s="1">
        <v>28</v>
      </c>
      <c r="B33" s="5" t="s">
        <v>31</v>
      </c>
      <c r="C33" s="6"/>
      <c r="D33" s="1">
        <v>6395.98</v>
      </c>
      <c r="E33" s="1">
        <v>35339.279999999999</v>
      </c>
      <c r="F33" s="4">
        <v>10771.38</v>
      </c>
      <c r="G33" s="1">
        <v>9053.5300000000007</v>
      </c>
      <c r="H33" s="1">
        <v>11779.76</v>
      </c>
      <c r="I33" s="2"/>
    </row>
    <row r="34" spans="1:9" x14ac:dyDescent="0.25">
      <c r="A34" s="1">
        <v>29</v>
      </c>
      <c r="B34" s="5" t="s">
        <v>32</v>
      </c>
      <c r="C34" s="6"/>
      <c r="D34" s="1">
        <v>1135.5</v>
      </c>
      <c r="E34" s="1">
        <v>833.34</v>
      </c>
      <c r="F34" s="1"/>
      <c r="G34" s="1">
        <v>1452.15</v>
      </c>
      <c r="H34" s="1">
        <v>277.77999999999997</v>
      </c>
      <c r="I34" s="2"/>
    </row>
    <row r="35" spans="1:9" x14ac:dyDescent="0.25">
      <c r="A35" s="1">
        <v>30</v>
      </c>
      <c r="B35" s="5" t="s">
        <v>33</v>
      </c>
      <c r="C35" s="6"/>
      <c r="D35" s="1">
        <v>55859.39</v>
      </c>
      <c r="E35" s="1">
        <v>16214.73</v>
      </c>
      <c r="F35" s="1"/>
      <c r="G35" s="1">
        <v>62020.97</v>
      </c>
      <c r="H35" s="1">
        <v>5404.91</v>
      </c>
      <c r="I35" s="2"/>
    </row>
    <row r="36" spans="1:9" x14ac:dyDescent="0.25">
      <c r="A36" s="1">
        <v>31</v>
      </c>
      <c r="B36" s="5" t="s">
        <v>34</v>
      </c>
      <c r="C36" s="6"/>
      <c r="D36" s="1">
        <v>34519.919999999998</v>
      </c>
      <c r="E36" s="1">
        <v>8338.14</v>
      </c>
      <c r="F36" s="1">
        <v>21738.94</v>
      </c>
      <c r="G36" s="1">
        <v>15949.46</v>
      </c>
      <c r="H36" s="1">
        <v>2779.38</v>
      </c>
      <c r="I36" s="2"/>
    </row>
    <row r="37" spans="1:9" x14ac:dyDescent="0.25">
      <c r="A37" s="1">
        <v>32</v>
      </c>
      <c r="B37" s="5" t="s">
        <v>35</v>
      </c>
      <c r="C37" s="6"/>
      <c r="D37" s="1">
        <v>33421.519999999997</v>
      </c>
      <c r="E37" s="1">
        <v>4867.71</v>
      </c>
      <c r="F37" s="1"/>
      <c r="G37" s="1">
        <v>35271.230000000003</v>
      </c>
      <c r="H37" s="1">
        <v>1622.57</v>
      </c>
      <c r="I37" s="2"/>
    </row>
    <row r="38" spans="1:9" x14ac:dyDescent="0.25">
      <c r="A38" s="1">
        <v>33</v>
      </c>
      <c r="B38" s="5" t="s">
        <v>36</v>
      </c>
      <c r="C38" s="6"/>
      <c r="D38" s="1">
        <v>53888.49</v>
      </c>
      <c r="E38" s="1">
        <v>6411.78</v>
      </c>
      <c r="F38" s="1">
        <v>3121.81</v>
      </c>
      <c r="G38" s="1">
        <v>53203.16</v>
      </c>
      <c r="H38" s="1">
        <v>2137.2600000000002</v>
      </c>
      <c r="I38" s="2"/>
    </row>
    <row r="39" spans="1:9" x14ac:dyDescent="0.25">
      <c r="A39" s="1">
        <v>34</v>
      </c>
      <c r="B39" s="5" t="s">
        <v>37</v>
      </c>
      <c r="C39" s="6"/>
      <c r="D39" s="1">
        <v>61220.56</v>
      </c>
      <c r="E39" s="1">
        <v>12841.29</v>
      </c>
      <c r="F39" s="1">
        <v>53860.51</v>
      </c>
      <c r="G39" s="1">
        <v>12239.73</v>
      </c>
      <c r="H39" s="1">
        <v>4280.43</v>
      </c>
      <c r="I39" s="2"/>
    </row>
    <row r="40" spans="1:9" x14ac:dyDescent="0.25">
      <c r="A40" s="1">
        <v>35</v>
      </c>
      <c r="B40" s="5" t="s">
        <v>38</v>
      </c>
      <c r="C40" s="6"/>
      <c r="D40" s="1">
        <v>43945.49</v>
      </c>
      <c r="E40" s="1">
        <v>12365.19</v>
      </c>
      <c r="F40" s="1"/>
      <c r="G40" s="1">
        <v>48644.24</v>
      </c>
      <c r="H40" s="1">
        <v>4121.7299999999996</v>
      </c>
      <c r="I40" s="2"/>
    </row>
    <row r="41" spans="1:9" x14ac:dyDescent="0.25">
      <c r="A41" s="1">
        <v>36</v>
      </c>
      <c r="B41" s="5" t="s">
        <v>39</v>
      </c>
      <c r="C41" s="6"/>
      <c r="D41" s="1">
        <v>-13065.84</v>
      </c>
      <c r="E41" s="1">
        <v>39865.35</v>
      </c>
      <c r="F41" s="1"/>
      <c r="G41" s="1">
        <v>2082.9899999999998</v>
      </c>
      <c r="H41" s="1">
        <v>13288.45</v>
      </c>
      <c r="I41" s="2"/>
    </row>
    <row r="42" spans="1:9" x14ac:dyDescent="0.25">
      <c r="A42" s="1">
        <v>37</v>
      </c>
      <c r="B42" s="5" t="s">
        <v>40</v>
      </c>
      <c r="C42" s="6"/>
      <c r="D42" s="1">
        <v>27165.17</v>
      </c>
      <c r="E42" s="1">
        <v>38606.28</v>
      </c>
      <c r="F42" s="1">
        <v>1666.68</v>
      </c>
      <c r="G42" s="1">
        <v>40168.85</v>
      </c>
      <c r="H42" s="1">
        <v>12868.76</v>
      </c>
      <c r="I42" s="2"/>
    </row>
    <row r="43" spans="1:9" x14ac:dyDescent="0.25">
      <c r="A43" s="1">
        <v>38</v>
      </c>
      <c r="B43" s="5" t="s">
        <v>41</v>
      </c>
      <c r="C43" s="6"/>
      <c r="D43" s="1">
        <v>27741.08</v>
      </c>
      <c r="E43" s="1">
        <v>13604.4</v>
      </c>
      <c r="F43" s="1"/>
      <c r="G43" s="1">
        <v>32910.74</v>
      </c>
      <c r="H43" s="1">
        <v>4534.8</v>
      </c>
      <c r="I43" s="2"/>
    </row>
    <row r="44" spans="1:9" x14ac:dyDescent="0.25">
      <c r="A44" s="1">
        <v>39</v>
      </c>
      <c r="B44" s="5" t="s">
        <v>42</v>
      </c>
      <c r="C44" s="6"/>
      <c r="D44" s="1">
        <v>26342.71</v>
      </c>
      <c r="E44" s="1">
        <v>14940.18</v>
      </c>
      <c r="F44" s="1">
        <v>4579.9799999999996</v>
      </c>
      <c r="G44" s="1">
        <v>27439.96</v>
      </c>
      <c r="H44" s="1">
        <v>4980.0600000000004</v>
      </c>
      <c r="I44" s="2"/>
    </row>
    <row r="45" spans="1:9" x14ac:dyDescent="0.25">
      <c r="A45" s="1"/>
      <c r="B45" s="5" t="s">
        <v>43</v>
      </c>
      <c r="C45" s="6"/>
      <c r="D45" s="3">
        <f>SUM(D6:D44)</f>
        <v>693936.92</v>
      </c>
      <c r="E45" s="1">
        <f>SUM(E6:E44)</f>
        <v>377560.74999999994</v>
      </c>
      <c r="F45" s="1"/>
      <c r="G45" s="3">
        <f>SUM(G6:G44)</f>
        <v>664226.19999999984</v>
      </c>
      <c r="H45" s="1"/>
      <c r="I45" s="2"/>
    </row>
  </sheetData>
  <mergeCells count="48">
    <mergeCell ref="B9:C9"/>
    <mergeCell ref="A4:A5"/>
    <mergeCell ref="B4:C5"/>
    <mergeCell ref="D4:D5"/>
    <mergeCell ref="E4:E5"/>
    <mergeCell ref="H4:H5"/>
    <mergeCell ref="I4:I5"/>
    <mergeCell ref="B6:C6"/>
    <mergeCell ref="B7:C7"/>
    <mergeCell ref="B8:C8"/>
    <mergeCell ref="F4:F5"/>
    <mergeCell ref="G4:G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SheetLayoutView="100" workbookViewId="0">
      <selection activeCell="K35" sqref="K35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ht="15" customHeight="1" x14ac:dyDescent="0.25">
      <c r="A1" t="s">
        <v>0</v>
      </c>
    </row>
    <row r="2" spans="1:9" x14ac:dyDescent="0.25">
      <c r="A2" t="s">
        <v>56</v>
      </c>
    </row>
    <row r="3" spans="1:9" ht="11.25" customHeight="1" x14ac:dyDescent="0.25"/>
    <row r="4" spans="1:9" ht="15" customHeight="1" x14ac:dyDescent="0.25">
      <c r="A4" s="7" t="s">
        <v>1</v>
      </c>
      <c r="B4" s="9" t="s">
        <v>2</v>
      </c>
      <c r="C4" s="10"/>
      <c r="D4" s="13" t="s">
        <v>53</v>
      </c>
      <c r="E4" s="13" t="s">
        <v>58</v>
      </c>
      <c r="F4" s="13" t="s">
        <v>3</v>
      </c>
      <c r="G4" s="13" t="s">
        <v>57</v>
      </c>
      <c r="H4" s="15" t="s">
        <v>55</v>
      </c>
      <c r="I4" s="16"/>
    </row>
    <row r="5" spans="1:9" ht="21.75" customHeight="1" x14ac:dyDescent="0.25">
      <c r="A5" s="8"/>
      <c r="B5" s="11"/>
      <c r="C5" s="12"/>
      <c r="D5" s="14"/>
      <c r="E5" s="14"/>
      <c r="F5" s="14"/>
      <c r="G5" s="14"/>
      <c r="H5" s="15"/>
      <c r="I5" s="16"/>
    </row>
    <row r="6" spans="1:9" x14ac:dyDescent="0.25">
      <c r="A6" s="1">
        <v>1</v>
      </c>
      <c r="B6" s="5" t="s">
        <v>5</v>
      </c>
      <c r="C6" s="6"/>
      <c r="D6" s="1">
        <v>-16315.74</v>
      </c>
      <c r="E6" s="1">
        <v>11013.99</v>
      </c>
      <c r="F6" s="1"/>
      <c r="G6" s="1">
        <v>-12130.41</v>
      </c>
      <c r="H6" s="1">
        <v>3671.33</v>
      </c>
      <c r="I6" s="2"/>
    </row>
    <row r="7" spans="1:9" x14ac:dyDescent="0.25">
      <c r="A7" s="1">
        <v>2</v>
      </c>
      <c r="B7" s="5" t="s">
        <v>6</v>
      </c>
      <c r="C7" s="6"/>
      <c r="D7" s="1">
        <v>28553.71</v>
      </c>
      <c r="E7" s="1">
        <v>3095.04</v>
      </c>
      <c r="F7" s="1"/>
      <c r="G7" s="1">
        <v>29729.83</v>
      </c>
      <c r="H7" s="1">
        <v>1031.68</v>
      </c>
      <c r="I7" s="2"/>
    </row>
    <row r="8" spans="1:9" x14ac:dyDescent="0.25">
      <c r="A8" s="1">
        <v>3</v>
      </c>
      <c r="B8" s="5" t="s">
        <v>7</v>
      </c>
      <c r="C8" s="6"/>
      <c r="D8" s="1">
        <v>32710.17</v>
      </c>
      <c r="E8" s="1">
        <v>7251.45</v>
      </c>
      <c r="F8" s="1"/>
      <c r="G8" s="1">
        <v>35465.730000000003</v>
      </c>
      <c r="H8" s="1">
        <v>2417.15</v>
      </c>
      <c r="I8" s="2"/>
    </row>
    <row r="9" spans="1:9" x14ac:dyDescent="0.25">
      <c r="A9" s="1">
        <v>4</v>
      </c>
      <c r="B9" s="5" t="s">
        <v>8</v>
      </c>
      <c r="C9" s="6"/>
      <c r="D9" s="1">
        <v>6369.05</v>
      </c>
      <c r="E9" s="1">
        <v>7605.51</v>
      </c>
      <c r="F9" s="1"/>
      <c r="G9" s="1">
        <v>9259.1299999999992</v>
      </c>
      <c r="H9" s="1">
        <v>2535.17</v>
      </c>
      <c r="I9" s="2"/>
    </row>
    <row r="10" spans="1:9" x14ac:dyDescent="0.25">
      <c r="A10" s="1">
        <v>5</v>
      </c>
      <c r="B10" s="5" t="s">
        <v>9</v>
      </c>
      <c r="C10" s="6"/>
      <c r="D10" s="3">
        <v>17399.37</v>
      </c>
      <c r="E10" s="1">
        <v>6623.01</v>
      </c>
      <c r="F10" s="1">
        <v>1368.68</v>
      </c>
      <c r="G10" s="3">
        <v>18547.419999999998</v>
      </c>
      <c r="H10" s="1">
        <v>2207.67</v>
      </c>
      <c r="I10" s="2"/>
    </row>
    <row r="11" spans="1:9" x14ac:dyDescent="0.25">
      <c r="A11" s="1">
        <v>6</v>
      </c>
      <c r="B11" s="5" t="s">
        <v>10</v>
      </c>
      <c r="C11" s="6"/>
      <c r="D11" s="1">
        <v>-303.74</v>
      </c>
      <c r="E11" s="1">
        <v>4206.45</v>
      </c>
      <c r="F11" s="1"/>
      <c r="G11" s="1">
        <v>1294.69</v>
      </c>
      <c r="H11" s="1">
        <v>1402.15</v>
      </c>
      <c r="I11" s="2"/>
    </row>
    <row r="12" spans="1:9" x14ac:dyDescent="0.25">
      <c r="A12" s="1">
        <v>7</v>
      </c>
      <c r="B12" s="5" t="s">
        <v>11</v>
      </c>
      <c r="C12" s="6"/>
      <c r="D12" s="1">
        <v>32836.97</v>
      </c>
      <c r="E12" s="1">
        <v>10927.08</v>
      </c>
      <c r="F12" s="1"/>
      <c r="G12" s="1">
        <v>36989.24</v>
      </c>
      <c r="H12" s="1">
        <v>3642.36</v>
      </c>
      <c r="I12" s="2"/>
    </row>
    <row r="13" spans="1:9" x14ac:dyDescent="0.25">
      <c r="A13" s="1">
        <v>8</v>
      </c>
      <c r="B13" s="5" t="s">
        <v>12</v>
      </c>
      <c r="C13" s="6"/>
      <c r="D13" s="1">
        <v>32102.18</v>
      </c>
      <c r="E13" s="1">
        <v>7421.61</v>
      </c>
      <c r="F13" s="1"/>
      <c r="G13" s="1">
        <v>34922.39</v>
      </c>
      <c r="H13" s="1">
        <v>2473.87</v>
      </c>
      <c r="I13" s="2"/>
    </row>
    <row r="14" spans="1:9" x14ac:dyDescent="0.25">
      <c r="A14" s="1">
        <v>9</v>
      </c>
      <c r="B14" s="5" t="s">
        <v>13</v>
      </c>
      <c r="C14" s="6"/>
      <c r="D14" s="1">
        <v>12302.83</v>
      </c>
      <c r="E14" s="1">
        <v>3301.65</v>
      </c>
      <c r="F14" s="1"/>
      <c r="G14" s="1">
        <v>13557.46</v>
      </c>
      <c r="H14" s="1">
        <v>1100.55</v>
      </c>
      <c r="I14" s="2"/>
    </row>
    <row r="15" spans="1:9" x14ac:dyDescent="0.25">
      <c r="A15" s="1">
        <v>10</v>
      </c>
      <c r="B15" s="5" t="s">
        <v>14</v>
      </c>
      <c r="C15" s="6"/>
      <c r="D15" s="1">
        <v>1022</v>
      </c>
      <c r="E15" s="1">
        <v>5119.53</v>
      </c>
      <c r="F15" s="1"/>
      <c r="G15" s="1">
        <v>2967.41</v>
      </c>
      <c r="H15" s="1">
        <v>1706.51</v>
      </c>
      <c r="I15" s="2"/>
    </row>
    <row r="16" spans="1:9" x14ac:dyDescent="0.25">
      <c r="A16" s="1">
        <v>11</v>
      </c>
      <c r="B16" s="5" t="s">
        <v>15</v>
      </c>
      <c r="C16" s="6"/>
      <c r="D16" s="1">
        <v>29842.1</v>
      </c>
      <c r="E16" s="1">
        <v>5446.65</v>
      </c>
      <c r="F16" s="1">
        <v>3291.5</v>
      </c>
      <c r="G16" s="1">
        <v>27061.45</v>
      </c>
      <c r="H16" s="1">
        <v>1815.55</v>
      </c>
      <c r="I16" s="2"/>
    </row>
    <row r="17" spans="1:9" x14ac:dyDescent="0.25">
      <c r="A17" s="1">
        <v>12</v>
      </c>
      <c r="B17" s="5" t="s">
        <v>16</v>
      </c>
      <c r="C17" s="6"/>
      <c r="D17" s="1">
        <v>9722.4599999999991</v>
      </c>
      <c r="E17" s="1">
        <v>4097.7</v>
      </c>
      <c r="F17" s="1">
        <v>3291.5</v>
      </c>
      <c r="G17" s="1">
        <v>7988.08</v>
      </c>
      <c r="H17" s="1">
        <v>1365.9</v>
      </c>
      <c r="I17" s="2"/>
    </row>
    <row r="18" spans="1:9" x14ac:dyDescent="0.25">
      <c r="A18" s="1">
        <v>13</v>
      </c>
      <c r="B18" s="5" t="s">
        <v>17</v>
      </c>
      <c r="C18" s="6"/>
      <c r="D18" s="1">
        <v>-27152.03</v>
      </c>
      <c r="E18" s="1">
        <v>10090.41</v>
      </c>
      <c r="F18" s="1">
        <v>5336.71</v>
      </c>
      <c r="G18" s="1">
        <v>-28654.41</v>
      </c>
      <c r="H18" s="1">
        <v>3363.47</v>
      </c>
      <c r="I18" s="2"/>
    </row>
    <row r="19" spans="1:9" x14ac:dyDescent="0.25">
      <c r="A19" s="1">
        <v>14</v>
      </c>
      <c r="B19" s="5" t="s">
        <v>18</v>
      </c>
      <c r="C19" s="6"/>
      <c r="D19" s="1">
        <v>1284.5</v>
      </c>
      <c r="E19" s="1">
        <v>9724.65</v>
      </c>
      <c r="F19" s="1"/>
      <c r="G19" s="1">
        <v>4979.84</v>
      </c>
      <c r="H19" s="1">
        <v>3241.55</v>
      </c>
      <c r="I19" s="2"/>
    </row>
    <row r="20" spans="1:9" x14ac:dyDescent="0.25">
      <c r="A20" s="1">
        <v>15</v>
      </c>
      <c r="B20" s="5" t="s">
        <v>19</v>
      </c>
      <c r="C20" s="6"/>
      <c r="D20" s="1">
        <v>29283.65</v>
      </c>
      <c r="E20" s="1">
        <v>3423.45</v>
      </c>
      <c r="F20" s="1"/>
      <c r="G20" s="1">
        <v>30584.51</v>
      </c>
      <c r="H20" s="1">
        <v>1141.1500000000001</v>
      </c>
      <c r="I20" s="2"/>
    </row>
    <row r="21" spans="1:9" x14ac:dyDescent="0.25">
      <c r="A21" s="1">
        <v>16</v>
      </c>
      <c r="B21" s="5" t="s">
        <v>20</v>
      </c>
      <c r="C21" s="6"/>
      <c r="D21" s="1">
        <v>23546.74</v>
      </c>
      <c r="E21" s="1">
        <v>2534.02</v>
      </c>
      <c r="F21" s="1">
        <v>29492.47</v>
      </c>
      <c r="G21" s="1">
        <v>-4982.7299999999996</v>
      </c>
      <c r="H21" s="1">
        <v>844.74</v>
      </c>
      <c r="I21" s="2"/>
    </row>
    <row r="22" spans="1:9" x14ac:dyDescent="0.25">
      <c r="A22" s="1">
        <v>17</v>
      </c>
      <c r="B22" s="5" t="s">
        <v>21</v>
      </c>
      <c r="C22" s="6"/>
      <c r="D22" s="1">
        <v>-2365.36</v>
      </c>
      <c r="E22" s="1">
        <v>8831.0400000000009</v>
      </c>
      <c r="F22" s="1"/>
      <c r="G22" s="1">
        <v>990.41</v>
      </c>
      <c r="H22" s="1">
        <v>2943.68</v>
      </c>
      <c r="I22" s="2"/>
    </row>
    <row r="23" spans="1:9" x14ac:dyDescent="0.25">
      <c r="A23" s="1">
        <v>18</v>
      </c>
      <c r="B23" s="5" t="s">
        <v>22</v>
      </c>
      <c r="C23" s="6"/>
      <c r="D23" s="1">
        <v>6724.75</v>
      </c>
      <c r="E23" s="1">
        <v>5971.02</v>
      </c>
      <c r="F23" s="1">
        <v>37557.89</v>
      </c>
      <c r="G23" s="1">
        <v>-28564.15</v>
      </c>
      <c r="H23" s="1">
        <v>1990.34</v>
      </c>
      <c r="I23" s="2"/>
    </row>
    <row r="24" spans="1:9" x14ac:dyDescent="0.25">
      <c r="A24" s="1">
        <v>19</v>
      </c>
      <c r="B24" s="5" t="s">
        <v>23</v>
      </c>
      <c r="C24" s="6"/>
      <c r="D24" s="1">
        <v>20672.61</v>
      </c>
      <c r="E24" s="1">
        <v>4210.8</v>
      </c>
      <c r="F24" s="1"/>
      <c r="G24" s="1">
        <v>22272.720000000001</v>
      </c>
      <c r="H24" s="1">
        <v>1403.6</v>
      </c>
      <c r="I24" s="2"/>
    </row>
    <row r="25" spans="1:9" x14ac:dyDescent="0.25">
      <c r="A25" s="1">
        <v>20</v>
      </c>
      <c r="B25" s="5" t="s">
        <v>24</v>
      </c>
      <c r="C25" s="6"/>
      <c r="D25" s="1">
        <v>21592.86</v>
      </c>
      <c r="E25" s="1">
        <v>6169.2</v>
      </c>
      <c r="F25" s="1">
        <v>2208.6799999999998</v>
      </c>
      <c r="G25" s="1">
        <v>21728.47</v>
      </c>
      <c r="H25" s="1">
        <v>2056.4</v>
      </c>
      <c r="I25" s="2"/>
    </row>
    <row r="26" spans="1:9" x14ac:dyDescent="0.25">
      <c r="A26" s="1">
        <v>21</v>
      </c>
      <c r="B26" s="5" t="s">
        <v>25</v>
      </c>
      <c r="C26" s="6"/>
      <c r="D26" s="1">
        <v>-18823.009999999998</v>
      </c>
      <c r="E26" s="1">
        <v>6158.01</v>
      </c>
      <c r="F26" s="1"/>
      <c r="G26" s="1">
        <v>-16482.98</v>
      </c>
      <c r="H26" s="1">
        <v>2052.67</v>
      </c>
      <c r="I26" s="2"/>
    </row>
    <row r="27" spans="1:9" x14ac:dyDescent="0.25">
      <c r="A27" s="1">
        <v>22</v>
      </c>
      <c r="B27" s="5" t="s">
        <v>26</v>
      </c>
      <c r="C27" s="6"/>
      <c r="D27" s="1">
        <v>-34336.67</v>
      </c>
      <c r="E27" s="1">
        <v>6019.02</v>
      </c>
      <c r="F27" s="1"/>
      <c r="G27" s="1">
        <v>-32049.439999999999</v>
      </c>
      <c r="H27" s="1">
        <v>2006.34</v>
      </c>
      <c r="I27" s="2"/>
    </row>
    <row r="28" spans="1:9" x14ac:dyDescent="0.25">
      <c r="A28" s="1">
        <v>23</v>
      </c>
      <c r="B28" s="5" t="s">
        <v>27</v>
      </c>
      <c r="C28" s="6"/>
      <c r="D28" s="1">
        <v>-16170.01</v>
      </c>
      <c r="E28" s="1">
        <v>5576.73</v>
      </c>
      <c r="F28" s="1">
        <v>5285.96</v>
      </c>
      <c r="G28" s="1">
        <v>-19336.830000000002</v>
      </c>
      <c r="H28" s="1">
        <v>1858.91</v>
      </c>
      <c r="I28" s="2"/>
    </row>
    <row r="29" spans="1:9" x14ac:dyDescent="0.25">
      <c r="A29" s="1">
        <v>24</v>
      </c>
      <c r="B29" s="5" t="s">
        <v>28</v>
      </c>
      <c r="C29" s="6"/>
      <c r="D29" s="1">
        <v>23894.37</v>
      </c>
      <c r="E29" s="1">
        <v>5861.43</v>
      </c>
      <c r="F29" s="1"/>
      <c r="G29" s="1">
        <v>26121.69</v>
      </c>
      <c r="H29" s="1">
        <v>1953.81</v>
      </c>
      <c r="I29" s="2"/>
    </row>
    <row r="30" spans="1:9" x14ac:dyDescent="0.25">
      <c r="A30" s="1">
        <v>25</v>
      </c>
      <c r="B30" s="5" t="s">
        <v>29</v>
      </c>
      <c r="C30" s="6"/>
      <c r="D30" s="1">
        <v>19785.12</v>
      </c>
      <c r="E30" s="1">
        <v>6156.84</v>
      </c>
      <c r="F30" s="1">
        <v>27589.47</v>
      </c>
      <c r="G30" s="1">
        <v>-5464.74</v>
      </c>
      <c r="H30" s="1">
        <v>2052.2800000000002</v>
      </c>
      <c r="I30" s="2"/>
    </row>
    <row r="31" spans="1:9" x14ac:dyDescent="0.25">
      <c r="A31" s="1">
        <v>26</v>
      </c>
      <c r="B31" s="5" t="s">
        <v>30</v>
      </c>
      <c r="C31" s="6"/>
      <c r="D31" s="1">
        <v>89610.31</v>
      </c>
      <c r="E31" s="1">
        <v>16496.79</v>
      </c>
      <c r="F31" s="1">
        <v>2288.54</v>
      </c>
      <c r="G31" s="1">
        <v>93590.54</v>
      </c>
      <c r="H31" s="1">
        <v>5498.93</v>
      </c>
      <c r="I31" s="2"/>
    </row>
    <row r="32" spans="1:9" x14ac:dyDescent="0.25">
      <c r="A32" s="1">
        <v>27</v>
      </c>
      <c r="B32" s="5" t="s">
        <v>31</v>
      </c>
      <c r="C32" s="6"/>
      <c r="D32" s="1">
        <v>9053.5300000000007</v>
      </c>
      <c r="E32" s="1">
        <v>35339.279999999999</v>
      </c>
      <c r="F32" s="4">
        <v>6507.74</v>
      </c>
      <c r="G32" s="1">
        <v>15974.72</v>
      </c>
      <c r="H32" s="1">
        <v>11779.76</v>
      </c>
      <c r="I32" s="2"/>
    </row>
    <row r="33" spans="1:9" x14ac:dyDescent="0.25">
      <c r="A33" s="1">
        <v>28</v>
      </c>
      <c r="B33" s="5" t="s">
        <v>32</v>
      </c>
      <c r="C33" s="6"/>
      <c r="D33" s="1">
        <v>1452.15</v>
      </c>
      <c r="E33" s="1">
        <v>833.34</v>
      </c>
      <c r="F33" s="1"/>
      <c r="G33" s="1">
        <v>1768.8</v>
      </c>
      <c r="H33" s="1">
        <v>277.77999999999997</v>
      </c>
      <c r="I33" s="2"/>
    </row>
    <row r="34" spans="1:9" x14ac:dyDescent="0.25">
      <c r="A34" s="1">
        <v>29</v>
      </c>
      <c r="B34" s="5" t="s">
        <v>33</v>
      </c>
      <c r="C34" s="6"/>
      <c r="D34" s="1">
        <v>62020.97</v>
      </c>
      <c r="E34" s="1">
        <v>16214.73</v>
      </c>
      <c r="F34" s="1"/>
      <c r="G34" s="1">
        <v>68182.55</v>
      </c>
      <c r="H34" s="1">
        <v>5404.91</v>
      </c>
      <c r="I34" s="2"/>
    </row>
    <row r="35" spans="1:9" x14ac:dyDescent="0.25">
      <c r="A35" s="1">
        <v>30</v>
      </c>
      <c r="B35" s="5" t="s">
        <v>34</v>
      </c>
      <c r="C35" s="6"/>
      <c r="D35" s="1">
        <v>15949.46</v>
      </c>
      <c r="E35" s="1">
        <v>8338.14</v>
      </c>
      <c r="F35" s="1">
        <v>11843.19</v>
      </c>
      <c r="G35" s="1">
        <v>7274.75</v>
      </c>
      <c r="H35" s="1">
        <v>2779.38</v>
      </c>
      <c r="I35" s="2"/>
    </row>
    <row r="36" spans="1:9" x14ac:dyDescent="0.25">
      <c r="A36" s="1">
        <v>31</v>
      </c>
      <c r="B36" s="5" t="s">
        <v>35</v>
      </c>
      <c r="C36" s="6"/>
      <c r="D36" s="1">
        <v>35271.230000000003</v>
      </c>
      <c r="E36" s="1">
        <v>4867.71</v>
      </c>
      <c r="F36" s="1"/>
      <c r="G36" s="1">
        <v>37120.94</v>
      </c>
      <c r="H36" s="1">
        <v>1622.57</v>
      </c>
      <c r="I36" s="2"/>
    </row>
    <row r="37" spans="1:9" x14ac:dyDescent="0.25">
      <c r="A37" s="1">
        <v>32</v>
      </c>
      <c r="B37" s="5" t="s">
        <v>36</v>
      </c>
      <c r="C37" s="6"/>
      <c r="D37" s="1">
        <v>53203.16</v>
      </c>
      <c r="E37" s="1">
        <v>6411.78</v>
      </c>
      <c r="F37" s="1">
        <v>7155.33</v>
      </c>
      <c r="G37" s="1">
        <v>48484.31</v>
      </c>
      <c r="H37" s="1">
        <v>2137.2600000000002</v>
      </c>
      <c r="I37" s="2"/>
    </row>
    <row r="38" spans="1:9" x14ac:dyDescent="0.25">
      <c r="A38" s="1">
        <v>33</v>
      </c>
      <c r="B38" s="5" t="s">
        <v>37</v>
      </c>
      <c r="C38" s="6"/>
      <c r="D38" s="1">
        <v>12239.73</v>
      </c>
      <c r="E38" s="1">
        <v>12584.63</v>
      </c>
      <c r="F38" s="1">
        <v>11710.59</v>
      </c>
      <c r="G38" s="1">
        <v>5311.29</v>
      </c>
      <c r="H38" s="1">
        <v>4023.77</v>
      </c>
      <c r="I38" s="2"/>
    </row>
    <row r="39" spans="1:9" x14ac:dyDescent="0.25">
      <c r="A39" s="1">
        <v>34</v>
      </c>
      <c r="B39" s="5" t="s">
        <v>38</v>
      </c>
      <c r="C39" s="6"/>
      <c r="D39" s="1">
        <v>48644.24</v>
      </c>
      <c r="E39" s="1">
        <v>12365.19</v>
      </c>
      <c r="F39" s="1"/>
      <c r="G39" s="1">
        <v>53342.99</v>
      </c>
      <c r="H39" s="1">
        <v>4121.7299999999996</v>
      </c>
      <c r="I39" s="2"/>
    </row>
    <row r="40" spans="1:9" x14ac:dyDescent="0.25">
      <c r="A40" s="1">
        <v>35</v>
      </c>
      <c r="B40" s="5" t="s">
        <v>39</v>
      </c>
      <c r="C40" s="6"/>
      <c r="D40" s="1">
        <v>2082.9899999999998</v>
      </c>
      <c r="E40" s="1">
        <v>39865.35</v>
      </c>
      <c r="F40" s="1">
        <v>2737.36</v>
      </c>
      <c r="G40" s="1">
        <v>14494.49</v>
      </c>
      <c r="H40" s="1">
        <v>13288.45</v>
      </c>
      <c r="I40" s="2"/>
    </row>
    <row r="41" spans="1:9" x14ac:dyDescent="0.25">
      <c r="A41" s="1">
        <v>36</v>
      </c>
      <c r="B41" s="5" t="s">
        <v>40</v>
      </c>
      <c r="C41" s="6"/>
      <c r="D41" s="1">
        <v>40168.85</v>
      </c>
      <c r="E41" s="1">
        <v>38606.28</v>
      </c>
      <c r="F41" s="1">
        <v>6236.53</v>
      </c>
      <c r="G41" s="1">
        <v>48602.68</v>
      </c>
      <c r="H41" s="1">
        <v>12868.76</v>
      </c>
      <c r="I41" s="2"/>
    </row>
    <row r="42" spans="1:9" x14ac:dyDescent="0.25">
      <c r="A42" s="1">
        <v>37</v>
      </c>
      <c r="B42" s="5" t="s">
        <v>41</v>
      </c>
      <c r="C42" s="6"/>
      <c r="D42" s="1">
        <v>32910.74</v>
      </c>
      <c r="E42" s="1">
        <v>13604.4</v>
      </c>
      <c r="F42" s="1">
        <v>1041.51</v>
      </c>
      <c r="G42" s="1">
        <v>37038.89</v>
      </c>
      <c r="H42" s="1">
        <v>4534.8</v>
      </c>
      <c r="I42" s="2"/>
    </row>
    <row r="43" spans="1:9" x14ac:dyDescent="0.25">
      <c r="A43" s="1">
        <v>38</v>
      </c>
      <c r="B43" s="5" t="s">
        <v>42</v>
      </c>
      <c r="C43" s="6"/>
      <c r="D43" s="1">
        <v>27439.96</v>
      </c>
      <c r="E43" s="1">
        <v>14940.18</v>
      </c>
      <c r="F43" s="1">
        <v>29812.71</v>
      </c>
      <c r="G43" s="1">
        <v>3304.48</v>
      </c>
      <c r="H43" s="1">
        <v>4980.0600000000004</v>
      </c>
      <c r="I43" s="2"/>
    </row>
    <row r="44" spans="1:9" x14ac:dyDescent="0.25">
      <c r="A44" s="1"/>
      <c r="B44" s="5" t="s">
        <v>43</v>
      </c>
      <c r="C44" s="6"/>
      <c r="D44" s="3">
        <f>SUM(D6:D43)</f>
        <v>664226.19999999984</v>
      </c>
      <c r="E44" s="1"/>
      <c r="F44" s="1">
        <f>SUM(F6:F43)</f>
        <v>194756.35999999996</v>
      </c>
      <c r="G44" s="3">
        <f>SUM(G6:G43)</f>
        <v>611286.21</v>
      </c>
      <c r="H44" s="1"/>
      <c r="I44" s="2"/>
    </row>
    <row r="45" spans="1:9" x14ac:dyDescent="0.25">
      <c r="I45" s="2"/>
    </row>
  </sheetData>
  <mergeCells count="47">
    <mergeCell ref="A4:A5"/>
    <mergeCell ref="B4:C5"/>
    <mergeCell ref="D4:D5"/>
    <mergeCell ref="E4:E5"/>
    <mergeCell ref="F4:F5"/>
    <mergeCell ref="H4:H5"/>
    <mergeCell ref="I4:I5"/>
    <mergeCell ref="B6:C6"/>
    <mergeCell ref="B7:C7"/>
    <mergeCell ref="B8:C8"/>
    <mergeCell ref="G4:G5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1квартал  </vt:lpstr>
      <vt:lpstr> 2квартал   </vt:lpstr>
      <vt:lpstr> 3квартал</vt:lpstr>
      <vt:lpstr> 4квартал 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</cp:lastModifiedBy>
  <cp:lastPrinted>2017-12-13T08:51:47Z</cp:lastPrinted>
  <dcterms:created xsi:type="dcterms:W3CDTF">2016-02-03T12:34:08Z</dcterms:created>
  <dcterms:modified xsi:type="dcterms:W3CDTF">2018-04-08T21:28:09Z</dcterms:modified>
</cp:coreProperties>
</file>