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485" windowWidth="17535" windowHeight="717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7" i="1"/>
  <c r="D28" s="1"/>
  <c r="F27"/>
</calcChain>
</file>

<file path=xl/sharedStrings.xml><?xml version="1.0" encoding="utf-8"?>
<sst xmlns="http://schemas.openxmlformats.org/spreadsheetml/2006/main" count="33" uniqueCount="33">
  <si>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</si>
  <si>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</si>
  <si>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</si>
  <si>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</si>
  <si>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</si>
  <si>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</si>
  <si>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</si>
  <si>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</si>
  <si>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</si>
  <si>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</si>
  <si>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</si>
  <si>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</si>
  <si>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</si>
  <si>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</si>
  <si>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</si>
  <si>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</si>
  <si>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</si>
  <si>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</si>
  <si>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</si>
  <si>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</si>
  <si>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</si>
  <si>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</si>
  <si>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</si>
  <si>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2 ул. Спартака </t>
  </si>
  <si>
    <t>начисляемая площадь дома-1790,26</t>
  </si>
  <si>
    <t xml:space="preserve">месяц </t>
  </si>
  <si>
    <t xml:space="preserve">остаток на 01.01.2016г. </t>
  </si>
  <si>
    <t>ремонт кровли, ремонт электропроводки</t>
  </si>
  <si>
    <t>ремонт электропроводки</t>
  </si>
  <si>
    <t>установка мусорных контейнеров</t>
  </si>
  <si>
    <t>ООО "Теткинское МУП ЖКХ" за 1,2,3,4 квартал 2016 год</t>
  </si>
  <si>
    <t>остаток на 01.01.2017г.</t>
  </si>
  <si>
    <t>Гл. бухгалтер                                                                                                  Бондаренко О.М.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</si>
</sst>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K31" sqref="K31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30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5</v>
      </c>
      <c r="B10" s="15" t="s">
        <v>25</v>
      </c>
      <c r="C10" s="16"/>
      <c r="D10" s="21" t="s">
        <v>6</v>
      </c>
      <c r="E10" s="22"/>
      <c r="F10" s="21" t="s">
        <v>7</v>
      </c>
      <c r="G10" s="22"/>
      <c r="H10" s="15" t="s">
        <v>8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95606.29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9</v>
      </c>
      <c r="C15" s="8"/>
      <c r="D15" s="2">
        <v>4696.79</v>
      </c>
      <c r="E15" s="3"/>
      <c r="F15" s="2"/>
      <c r="G15" s="3"/>
      <c r="H15" s="9"/>
      <c r="I15" s="10"/>
      <c r="J15" s="11"/>
    </row>
    <row r="16" spans="1:10">
      <c r="A16" s="1">
        <v>2</v>
      </c>
      <c r="B16" s="7" t="s">
        <v>10</v>
      </c>
      <c r="C16" s="8"/>
      <c r="D16" s="2">
        <v>4696.79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11</v>
      </c>
      <c r="C17" s="8"/>
      <c r="D17" s="2">
        <v>4696.79</v>
      </c>
      <c r="E17" s="3"/>
      <c r="F17" s="2"/>
      <c r="G17" s="3"/>
      <c r="H17" s="9"/>
      <c r="I17" s="10"/>
      <c r="J17" s="11"/>
    </row>
    <row r="18" spans="1:10">
      <c r="A18" s="1">
        <v>4</v>
      </c>
      <c r="B18" s="7" t="s">
        <v>12</v>
      </c>
      <c r="C18" s="8"/>
      <c r="D18" s="2">
        <v>4696.79</v>
      </c>
      <c r="E18" s="3"/>
      <c r="F18" s="2"/>
      <c r="G18" s="3"/>
      <c r="H18" s="9"/>
      <c r="I18" s="10"/>
      <c r="J18" s="11"/>
    </row>
    <row r="19" spans="1:10">
      <c r="A19" s="1">
        <v>5</v>
      </c>
      <c r="B19" s="7" t="s">
        <v>13</v>
      </c>
      <c r="C19" s="8"/>
      <c r="D19" s="2">
        <v>4696.79</v>
      </c>
      <c r="E19" s="3"/>
      <c r="F19" s="2">
        <v>9005.65</v>
      </c>
      <c r="G19" s="3"/>
      <c r="H19" s="9" t="s">
        <v>27</v>
      </c>
      <c r="I19" s="10"/>
      <c r="J19" s="11"/>
    </row>
    <row r="20" spans="1:10">
      <c r="A20" s="1">
        <v>6</v>
      </c>
      <c r="B20" s="7" t="s">
        <v>14</v>
      </c>
      <c r="C20" s="8"/>
      <c r="D20" s="2">
        <v>4698.57</v>
      </c>
      <c r="E20" s="3"/>
      <c r="F20" s="2">
        <v>2763.04</v>
      </c>
      <c r="G20" s="3"/>
      <c r="H20" s="9" t="s">
        <v>28</v>
      </c>
      <c r="I20" s="10"/>
      <c r="J20" s="11"/>
    </row>
    <row r="21" spans="1:10">
      <c r="A21" s="1">
        <v>7</v>
      </c>
      <c r="B21" s="7" t="s">
        <v>15</v>
      </c>
      <c r="C21" s="8"/>
      <c r="D21" s="2">
        <v>4884.04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16</v>
      </c>
      <c r="C22" s="8"/>
      <c r="D22" s="2">
        <v>4884.04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17</v>
      </c>
      <c r="C23" s="8"/>
      <c r="D23" s="2">
        <v>4884.04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18</v>
      </c>
      <c r="C24" s="8"/>
      <c r="D24" s="2">
        <v>4884.04</v>
      </c>
      <c r="E24" s="3"/>
      <c r="F24" s="2">
        <v>11368.13</v>
      </c>
      <c r="G24" s="3"/>
      <c r="H24" s="9" t="s">
        <v>29</v>
      </c>
      <c r="I24" s="4"/>
      <c r="J24" s="3"/>
    </row>
    <row r="25" spans="1:10">
      <c r="A25" s="1">
        <v>11</v>
      </c>
      <c r="B25" s="7" t="s">
        <v>19</v>
      </c>
      <c r="C25" s="8"/>
      <c r="D25" s="2">
        <v>4884.04</v>
      </c>
      <c r="E25" s="3"/>
      <c r="F25" s="2"/>
      <c r="G25" s="3"/>
      <c r="H25" s="9"/>
      <c r="I25" s="10"/>
      <c r="J25" s="11"/>
    </row>
    <row r="26" spans="1:10">
      <c r="A26" s="1">
        <v>12</v>
      </c>
      <c r="B26" s="7" t="s">
        <v>20</v>
      </c>
      <c r="C26" s="8"/>
      <c r="D26" s="2">
        <v>4884.04</v>
      </c>
      <c r="E26" s="3"/>
      <c r="F26" s="2"/>
      <c r="G26" s="3"/>
      <c r="H26" s="9"/>
      <c r="I26" s="10"/>
      <c r="J26" s="11"/>
    </row>
    <row r="27" spans="1:10">
      <c r="A27" s="1"/>
      <c r="B27" s="7" t="s">
        <v>21</v>
      </c>
      <c r="C27" s="8"/>
      <c r="D27" s="2">
        <f>SUM(D15:D26)</f>
        <v>57486.76</v>
      </c>
      <c r="E27" s="3"/>
      <c r="F27" s="2">
        <f>SUM(F19:F26)</f>
        <v>23136.82</v>
      </c>
      <c r="G27" s="3"/>
      <c r="H27" s="2"/>
      <c r="I27" s="4"/>
      <c r="J27" s="3"/>
    </row>
    <row r="28" spans="1:10">
      <c r="A28" s="1" t="s">
        <v>31</v>
      </c>
      <c r="B28" s="1"/>
      <c r="C28" s="1"/>
      <c r="D28" s="2">
        <f>D14+D27-F27</f>
        <v>129956.22999999998</v>
      </c>
      <c r="E28" s="3"/>
      <c r="F28" s="2"/>
      <c r="G28" s="3"/>
      <c r="H28" s="2"/>
      <c r="I28" s="4"/>
      <c r="J28" s="3"/>
    </row>
    <row r="31" spans="1:10">
      <c r="A31" t="s">
        <v>22</v>
      </c>
    </row>
    <row r="33" spans="1:8">
      <c r="A33" s="5" t="s">
        <v>32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2015-04-21T07:48:09Z</dcterms:created>
  <dcterms:modified xsi:type="dcterms:W3CDTF">2017-02-21T08:37:18Z</dcterms:modified>
</cp:coreProperties>
</file>