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725" windowWidth="17295" windowHeight="69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F27"/>
  <c r="D28" l="1"/>
</calcChain>
</file>

<file path=xl/sharedStrings.xml><?xml version="1.0" encoding="utf-8"?>
<sst xmlns="http://schemas.openxmlformats.org/spreadsheetml/2006/main" count="34" uniqueCount="34">
  <si>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</si>
  <si>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</si>
  <si>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</si>
  <si>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</si>
  <si>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</si>
  <si>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</si>
  <si>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</si>
  <si>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</si>
  <si>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</si>
  <si>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</si>
  <si>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</si>
  <si>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</si>
  <si>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</si>
  <si>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</si>
  <si>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</si>
  <si>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</si>
  <si>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</si>
  <si>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</si>
  <si>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</si>
  <si>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</si>
  <si>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</si>
  <si>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</si>
  <si>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</si>
  <si>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90 ул. Ленина </t>
  </si>
  <si>
    <t>начисляемая площадь дома-1684,75</t>
  </si>
  <si>
    <t xml:space="preserve">месяц </t>
  </si>
  <si>
    <t xml:space="preserve">остаток на 01.01.2016г. </t>
  </si>
  <si>
    <t>ремонт перекрытия входа в подвал</t>
  </si>
  <si>
    <t>ремонт кровли после урагана</t>
  </si>
  <si>
    <t>прочистка канализац. системы,ремонт кровли</t>
  </si>
  <si>
    <t>прочистка канализ. системы,ремонт кровли</t>
  </si>
  <si>
    <t>остаток на 01.01.2017г.</t>
  </si>
  <si>
    <t>ООО "Теткинское МУП ЖКХ" за 1,2,3,4квартал 2016 год</t>
  </si>
  <si>
    <t xml:space="preserve">Гл. бухгалтер                                                                                     Бондаренко О.М.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</si>
</sst>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6" workbookViewId="0">
      <selection activeCell="J31" sqref="J31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117716.37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4476.42</v>
      </c>
      <c r="E15" s="22"/>
      <c r="F15" s="21"/>
      <c r="G15" s="22"/>
      <c r="H15" s="26"/>
      <c r="I15" s="27"/>
      <c r="J15" s="28"/>
    </row>
    <row r="16" spans="1:10">
      <c r="A16" s="1">
        <v>2</v>
      </c>
      <c r="B16" s="24" t="s">
        <v>10</v>
      </c>
      <c r="C16" s="25"/>
      <c r="D16" s="21">
        <v>4476.42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4476.42</v>
      </c>
      <c r="E17" s="22"/>
      <c r="F17" s="21">
        <v>21463.55</v>
      </c>
      <c r="G17" s="22"/>
      <c r="H17" s="26" t="s">
        <v>27</v>
      </c>
      <c r="I17" s="27"/>
      <c r="J17" s="28"/>
    </row>
    <row r="18" spans="1:10">
      <c r="A18" s="1">
        <v>4</v>
      </c>
      <c r="B18" s="24" t="s">
        <v>12</v>
      </c>
      <c r="C18" s="25"/>
      <c r="D18" s="21">
        <v>4476.42</v>
      </c>
      <c r="E18" s="22"/>
      <c r="F18" s="21"/>
      <c r="G18" s="22"/>
      <c r="H18" s="26"/>
      <c r="I18" s="27"/>
      <c r="J18" s="28"/>
    </row>
    <row r="19" spans="1:10">
      <c r="A19" s="1">
        <v>5</v>
      </c>
      <c r="B19" s="24" t="s">
        <v>13</v>
      </c>
      <c r="C19" s="25"/>
      <c r="D19" s="21">
        <v>4476.42</v>
      </c>
      <c r="E19" s="22"/>
      <c r="F19" s="21">
        <v>3243</v>
      </c>
      <c r="G19" s="22"/>
      <c r="H19" s="26" t="s">
        <v>28</v>
      </c>
      <c r="I19" s="27"/>
      <c r="J19" s="28"/>
    </row>
    <row r="20" spans="1:10">
      <c r="A20" s="1">
        <v>6</v>
      </c>
      <c r="B20" s="24" t="s">
        <v>14</v>
      </c>
      <c r="C20" s="25"/>
      <c r="D20" s="21">
        <v>4476.42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4663.01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4663.01</v>
      </c>
      <c r="E22" s="22"/>
      <c r="F22" s="21">
        <v>3760.55</v>
      </c>
      <c r="G22" s="22"/>
      <c r="H22" s="26" t="s">
        <v>29</v>
      </c>
      <c r="I22" s="23"/>
      <c r="J22" s="22"/>
    </row>
    <row r="23" spans="1:10">
      <c r="A23" s="1">
        <v>9</v>
      </c>
      <c r="B23" s="24" t="s">
        <v>17</v>
      </c>
      <c r="C23" s="25"/>
      <c r="D23" s="21">
        <v>4663.01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4663.01</v>
      </c>
      <c r="E24" s="22"/>
      <c r="F24" s="21">
        <v>6439.02</v>
      </c>
      <c r="G24" s="22"/>
      <c r="H24" s="26" t="s">
        <v>30</v>
      </c>
      <c r="I24" s="23"/>
      <c r="J24" s="22"/>
    </row>
    <row r="25" spans="1:10">
      <c r="A25" s="1">
        <v>11</v>
      </c>
      <c r="B25" s="24" t="s">
        <v>19</v>
      </c>
      <c r="C25" s="25"/>
      <c r="D25" s="21">
        <v>4663.01</v>
      </c>
      <c r="E25" s="22"/>
      <c r="F25" s="21"/>
      <c r="G25" s="22"/>
      <c r="H25" s="26"/>
      <c r="I25" s="27"/>
      <c r="J25" s="28"/>
    </row>
    <row r="26" spans="1:10">
      <c r="A26" s="1">
        <v>12</v>
      </c>
      <c r="B26" s="24" t="s">
        <v>20</v>
      </c>
      <c r="C26" s="25"/>
      <c r="D26" s="21">
        <v>4663.01</v>
      </c>
      <c r="E26" s="22"/>
      <c r="F26" s="21"/>
      <c r="G26" s="22"/>
      <c r="H26" s="26"/>
      <c r="I26" s="27"/>
      <c r="J26" s="28"/>
    </row>
    <row r="27" spans="1:10">
      <c r="A27" s="1"/>
      <c r="B27" s="24" t="s">
        <v>21</v>
      </c>
      <c r="C27" s="25"/>
      <c r="D27" s="21">
        <f>SUM(D15:D26)</f>
        <v>54836.580000000009</v>
      </c>
      <c r="E27" s="22"/>
      <c r="F27" s="21">
        <f>SUM(F17:F26)</f>
        <v>34906.119999999995</v>
      </c>
      <c r="G27" s="22"/>
      <c r="H27" s="21"/>
      <c r="I27" s="23"/>
      <c r="J27" s="22"/>
    </row>
    <row r="28" spans="1:10">
      <c r="A28" s="1" t="s">
        <v>31</v>
      </c>
      <c r="B28" s="1"/>
      <c r="C28" s="1"/>
      <c r="D28" s="21">
        <f>D14+D27-F27</f>
        <v>137646.83000000002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33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2015-04-21T07:55:09Z</dcterms:created>
  <dcterms:modified xsi:type="dcterms:W3CDTF">2017-02-21T08:18:32Z</dcterms:modified>
</cp:coreProperties>
</file>